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b4d\AC\Temp\"/>
    </mc:Choice>
  </mc:AlternateContent>
  <xr:revisionPtr revIDLastSave="0" documentId="8_{94699E27-37C9-42BD-B9F3-2539EF88199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 PROBATORIO ENERO 2023 " sheetId="6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" i="6" l="1"/>
  <c r="J12" i="6"/>
  <c r="K12" i="6"/>
  <c r="L12" i="6"/>
  <c r="M12" i="6"/>
  <c r="I12" i="6"/>
  <c r="N11" i="6"/>
  <c r="N12" i="6"/>
  <c r="O11" i="6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<sst xmlns="http://schemas.openxmlformats.org/spreadsheetml/2006/main" count="24" uniqueCount="24">
  <si>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</si>
  <si>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Probatorio</t>
  </si>
  <si>
    <t>Enero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</si>
  <si>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</si>
  <si>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</si>
  <si>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</si>
  <si>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</si>
  <si>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</si>
  <si>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</si>
  <si>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</si>
  <si>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</si>
  <si>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</si>
  <si>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</si>
  <si>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</si>
  <si>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</si>
  <si>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</si>
  <si>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</si>
  <si>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LISSETTE VANESSA RIVAS MARTINEZ</t>
  </si>
  <si>
    <t>F</t>
  </si>
  <si>
    <t>ANALISTA DE PRESUPUESTO</t>
  </si>
  <si>
    <t>IV</t>
  </si>
  <si>
    <t xml:space="preserve">CONTABILIDAD </t>
  </si>
  <si>
    <t>PERIODO PROBATORIO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</si>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</sst>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0" applyNumberFormat="0" applyFill="0" applyAlignment="0" applyProtection="0"/>
  </cellStyleXfs>
  <cellXfs count="30">
    <xf numFmtId="0" fontId="0" fillId="0" borderId="0" xfId="0"/>
    <xf numFmtId="4" fontId="0" fillId="0" borderId="0" xfId="0" applyNumberFormat="1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8" fillId="3" borderId="0" xfId="0" applyFont="1" applyFill="1"/>
    <xf numFmtId="0" fontId="8" fillId="0" borderId="0" xfId="0" applyFont="1"/>
    <xf numFmtId="0" fontId="8" fillId="4" borderId="0" xfId="0" applyFont="1" applyFill="1"/>
    <xf numFmtId="4" fontId="8" fillId="4" borderId="2" xfId="0" applyNumberFormat="1" applyFont="1" applyFill="1" applyBorder="1"/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3" fontId="9" fillId="0" borderId="1" xfId="1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" fillId="5" borderId="4" xfId="3" applyNumberFormat="1" applyFont="1" applyFill="1" applyBorder="1" applyAlignment="1">
      <alignment horizontal="center" vertical="center" wrapText="1"/>
    </xf>
    <xf numFmtId="49" fontId="2" fillId="5" borderId="5" xfId="3" applyNumberFormat="1" applyFont="1" applyFill="1" applyBorder="1" applyAlignment="1">
      <alignment horizontal="center" vertical="center" wrapText="1"/>
    </xf>
    <xf numFmtId="49" fontId="12" fillId="5" borderId="5" xfId="0" applyNumberFormat="1" applyFont="1" applyFill="1" applyBorder="1" applyAlignment="1">
      <alignment horizontal="center" vertical="center" wrapText="1"/>
    </xf>
    <xf numFmtId="0" fontId="2" fillId="5" borderId="5" xfId="3" applyFont="1" applyFill="1" applyBorder="1" applyAlignment="1">
      <alignment horizontal="center" vertical="center" wrapText="1"/>
    </xf>
    <xf numFmtId="40" fontId="2" fillId="5" borderId="6" xfId="3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304800</xdr:colOff>
      <xdr:row>0</xdr:row>
      <xdr:rowOff>76200</xdr:rowOff>
    </xdr:from>
    <xdr:to>
      <xdr:col>2</xdr:col>
      <xdr:colOff>3619500</xdr:colOff>
      <xdr:row>8</xdr:row>
      <xdr:rowOff>152400</xdr:rowOff>
    </xdr:to>
    <xdr:pic>
      <xdr:nvPicPr>
        <xdr:cNvPr id="7588" name="1 Imagen">
          <a:extLst>
            <a:ext uri="{FF2B5EF4-FFF2-40B4-BE49-F238E27FC236}">
              <a16:creationId xmlns:a16="http://schemas.microsoft.com/office/drawing/2014/main" id="{7BCAE385-4876-991A-ED0A-7A88E8823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495425" y="76200"/>
          <a:ext cx="331470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28575</xdr:colOff>
      <xdr:row>1</xdr:row>
      <xdr:rowOff>66675</xdr:rowOff>
    </xdr:from>
    <xdr:to>
      <xdr:col>14</xdr:col>
      <xdr:colOff>28575</xdr:colOff>
      <xdr:row>9</xdr:row>
      <xdr:rowOff>133350</xdr:rowOff>
    </xdr:to>
    <xdr:pic>
      <xdr:nvPicPr>
        <xdr:cNvPr id="7589" name="Imagen 2">
          <a:extLst>
            <a:ext uri="{FF2B5EF4-FFF2-40B4-BE49-F238E27FC236}">
              <a16:creationId xmlns:a16="http://schemas.microsoft.com/office/drawing/2014/main" id="{D2D5968C-D4C7-C30C-0A66-75A37095E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83650" y="257175"/>
          <a:ext cx="1466850" cy="1676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3"/>
  <sheetViews>
    <sheetView showGridLines="0" tabSelected="1" zoomScale="55" zoomScaleNormal="55" zoomScaleSheetLayoutView="40" workbookViewId="0">
      <selection activeCell="Q32" sqref="Q32"/>
    </sheetView>
  </sheetViews>
  <sheetFormatPr defaultRowHeight="15"/>
  <cols>
    <col min="1" max="1" width="5.140625" customWidth="1"/>
    <col min="2" max="2" width="12.7109375" style="6" customWidth="1"/>
    <col min="3" max="3" width="61" customWidth="1"/>
    <col min="4" max="4" width="13.42578125" customWidth="1"/>
    <col min="5" max="5" width="45.85546875" customWidth="1"/>
    <col min="6" max="6" width="25.140625" customWidth="1"/>
    <col min="7" max="7" width="28.5703125" customWidth="1"/>
    <col min="8" max="8" width="35.5703125" customWidth="1"/>
    <col min="9" max="9" width="28.28515625" customWidth="1"/>
    <col min="10" max="10" width="17" customWidth="1"/>
    <col min="11" max="11" width="19" customWidth="1"/>
    <col min="12" max="12" width="18.5703125" customWidth="1"/>
    <col min="13" max="13" width="13" bestFit="1" customWidth="1"/>
    <col min="14" max="14" width="22" customWidth="1"/>
    <col min="15" max="15" width="24.7109375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27"/>
      <c r="C4" s="27"/>
      <c r="D4" s="27"/>
      <c r="E4" s="27"/>
      <c r="F4" s="27"/>
      <c r="G4" s="27"/>
      <c r="H4" s="27"/>
      <c r="I4" s="27"/>
      <c r="J4" s="5"/>
      <c r="K4" s="5"/>
      <c r="L4" s="5"/>
      <c r="M4" s="5"/>
      <c r="N4" s="5"/>
      <c r="O4" s="5"/>
    </row>
    <row r="5" spans="1:255" ht="16.5">
      <c r="B5" s="27" t="s">
        <v>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</row>
    <row r="6" spans="1:255" s="2" customFormat="1" ht="15.75">
      <c r="A6"/>
      <c r="B6" s="28" t="s">
        <v>1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29" t="s">
        <v>2</v>
      </c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71.25" customHeight="1">
      <c r="A10"/>
      <c r="B10" s="19" t="s">
        <v>3</v>
      </c>
      <c r="C10" s="20" t="s">
        <v>4</v>
      </c>
      <c r="D10" s="20" t="s">
        <v>5</v>
      </c>
      <c r="E10" s="20" t="s">
        <v>6</v>
      </c>
      <c r="F10" s="20" t="s">
        <v>7</v>
      </c>
      <c r="G10" s="20" t="s">
        <v>8</v>
      </c>
      <c r="H10" s="21" t="s">
        <v>9</v>
      </c>
      <c r="I10" s="20" t="s">
        <v>10</v>
      </c>
      <c r="J10" s="22" t="s">
        <v>11</v>
      </c>
      <c r="K10" s="22" t="s">
        <v>12</v>
      </c>
      <c r="L10" s="22" t="s">
        <v>13</v>
      </c>
      <c r="M10" s="22" t="s">
        <v>14</v>
      </c>
      <c r="N10" s="22" t="s">
        <v>15</v>
      </c>
      <c r="O10" s="23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s="2" customFormat="1" ht="29.25" customHeight="1" thickBot="1">
      <c r="A11"/>
      <c r="B11" s="16">
        <v>1</v>
      </c>
      <c r="C11" s="13" t="s">
        <v>17</v>
      </c>
      <c r="D11" s="14" t="s">
        <v>18</v>
      </c>
      <c r="E11" s="13" t="s">
        <v>19</v>
      </c>
      <c r="F11" s="14" t="s">
        <v>20</v>
      </c>
      <c r="G11" s="13" t="s">
        <v>21</v>
      </c>
      <c r="H11" s="13" t="s">
        <v>22</v>
      </c>
      <c r="I11" s="15">
        <v>65000</v>
      </c>
      <c r="J11" s="15">
        <v>1865.5</v>
      </c>
      <c r="K11" s="15">
        <v>4427.58</v>
      </c>
      <c r="L11" s="15">
        <v>1976</v>
      </c>
      <c r="M11" s="15">
        <v>25</v>
      </c>
      <c r="N11" s="15">
        <f>+K11+J11+L11+M11</f>
        <v>8294.08</v>
      </c>
      <c r="O11" s="15">
        <f>+I11-N11</f>
        <v>56705.919999999998</v>
      </c>
      <c r="P11" s="5"/>
      <c r="Q11" s="5"/>
      <c r="R11" s="5"/>
      <c r="S11" s="5"/>
      <c r="T11" s="5"/>
      <c r="U11" s="5"/>
      <c r="V11" s="5"/>
      <c r="W11" s="5"/>
      <c r="X11" s="5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</row>
    <row r="12" spans="1:255" s="11" customFormat="1" ht="27" customHeight="1" thickBot="1">
      <c r="A12" s="9"/>
      <c r="B12" s="24" t="s">
        <v>23</v>
      </c>
      <c r="C12" s="25"/>
      <c r="D12" s="25"/>
      <c r="E12" s="25"/>
      <c r="F12" s="25"/>
      <c r="G12" s="25"/>
      <c r="H12" s="26"/>
      <c r="I12" s="12">
        <f t="shared" ref="I12:O12" si="0">SUM(I11:I11)</f>
        <v>65000</v>
      </c>
      <c r="J12" s="12">
        <f t="shared" si="0"/>
        <v>1865.5</v>
      </c>
      <c r="K12" s="12">
        <f t="shared" si="0"/>
        <v>4427.58</v>
      </c>
      <c r="L12" s="12">
        <f t="shared" si="0"/>
        <v>1976</v>
      </c>
      <c r="M12" s="12">
        <f t="shared" si="0"/>
        <v>25</v>
      </c>
      <c r="N12" s="12">
        <f t="shared" si="0"/>
        <v>8294.08</v>
      </c>
      <c r="O12" s="12">
        <f t="shared" si="0"/>
        <v>56705.919999999998</v>
      </c>
      <c r="P12" s="9"/>
      <c r="Q12" s="9"/>
      <c r="R12" s="9"/>
      <c r="S12" s="9"/>
      <c r="T12" s="9"/>
      <c r="U12" s="9"/>
      <c r="V12" s="9"/>
      <c r="W12" s="9"/>
      <c r="X12" s="9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</row>
    <row r="13" spans="1:255">
      <c r="N13" s="1"/>
      <c r="O13" s="1"/>
    </row>
    <row r="22" spans="7:7" ht="31.5">
      <c r="G22" s="17"/>
    </row>
    <row r="23" spans="7:7" ht="31.5">
      <c r="G23" s="18"/>
    </row>
  </sheetData>
  <mergeCells count="5">
    <mergeCell ref="B12:H12"/>
    <mergeCell ref="B4:I4"/>
    <mergeCell ref="B5:O5"/>
    <mergeCell ref="B6:O6"/>
    <mergeCell ref="B7:O7"/>
  </mergeCells>
  <pageMargins left="0.70866141732283472" right="0.70866141732283472" top="0.74803149606299213" bottom="0.74803149606299213" header="0.31496062992125984" footer="0.31496062992125984"/>
  <pageSetup paperSize="5" scale="3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2023-03-30T13:47:29Z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