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3/"/>
    </mc:Choice>
  </mc:AlternateContent>
  <xr:revisionPtr revIDLastSave="4" documentId="11_7135F867371D852187BFE5CE6E94D31523649F4F" xr6:coauthVersionLast="47" xr6:coauthVersionMax="47" xr10:uidLastSave="{C3309CCC-098E-4FF5-A7B9-B9048EFB3C0A}"/>
  <bookViews>
    <workbookView xWindow="390" yWindow="390" windowWidth="14385" windowHeight="15225" xr2:uid="{00000000-000D-0000-FFFF-FFFF00000000}"/>
  </bookViews>
  <sheets>
    <sheet name="Julio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8" i="1" s="1"/>
  <c r="C21" i="1"/>
  <c r="C23" i="1" s="1"/>
  <c r="C29" i="1" s="1"/>
  <c r="C16" i="1"/>
  <c r="C15" i="1"/>
  <c r="C11" i="1"/>
  <c r="C31" i="1" l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<sst xmlns="http://schemas.openxmlformats.org/spreadsheetml/2006/main" count="34" uniqueCount="34">
  <si>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</si>
  <si>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</si>
  <si>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Julio de 2023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</si>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</sst>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3/EF's%20Mensual%20Presentacion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3/EF's%20Mensual%20Presentacion%202023.xlsx?FBFE84E3" TargetMode="External"/><Relationship Id="rId1" Type="http://schemas.openxmlformats.org/officeDocument/2006/relationships/externalLinkPath" Target="file:///\\FBFE84E3\EF's%20Mensual%20Present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3"/>
      <sheetName val="2-2023"/>
      <sheetName val="3-2023"/>
      <sheetName val="4-2023"/>
      <sheetName val="5-2023"/>
      <sheetName val="6-2023"/>
      <sheetName val="7-2023"/>
      <sheetName val="8-2023"/>
      <sheetName val="9-2023"/>
      <sheetName val="10-2023"/>
      <sheetName val="11-2023"/>
      <sheetName val="12-2023"/>
    </sheetNames>
    <sheetDataSet>
      <sheetData sheetId="0"/>
      <sheetData sheetId="1"/>
      <sheetData sheetId="2"/>
      <sheetData sheetId="3"/>
      <sheetData sheetId="4"/>
      <sheetData sheetId="5">
        <row r="25">
          <cell r="C25">
            <v>7178255806.0900002</v>
          </cell>
        </row>
        <row r="26">
          <cell r="C26">
            <v>-1142571.8400000001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workbookViewId="0">
      <selection activeCell="C16" sqref="C16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3853883378.0400009</v>
      </c>
    </row>
    <row r="9" spans="2:6" x14ac:dyDescent="0.3">
      <c r="B9" s="2" t="s">
        <v>7</v>
      </c>
      <c r="C9" s="3">
        <v>9677671.0800000001</v>
      </c>
    </row>
    <row r="10" spans="2:6" x14ac:dyDescent="0.3">
      <c r="B10" s="2" t="s">
        <v>8</v>
      </c>
      <c r="C10" s="4">
        <v>13215709.26</v>
      </c>
    </row>
    <row r="11" spans="2:6" x14ac:dyDescent="0.3">
      <c r="B11" s="5" t="s">
        <v>9</v>
      </c>
      <c r="C11" s="6">
        <f>SUM(C8:C10)</f>
        <v>3876776758.3800011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5817124364.7400007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5928240864.7400007</v>
      </c>
    </row>
    <row r="16" spans="2:6" ht="15.75" thickBot="1" x14ac:dyDescent="0.35">
      <c r="B16" s="5" t="s">
        <v>14</v>
      </c>
      <c r="C16" s="7">
        <f>+C11+C15</f>
        <v>9805017623.1200027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-3132757.629999999</v>
      </c>
    </row>
    <row r="20" spans="2:3" x14ac:dyDescent="0.3">
      <c r="B20" s="2" t="s">
        <v>18</v>
      </c>
      <c r="C20" s="4">
        <v>-64785134.659999996</v>
      </c>
    </row>
    <row r="21" spans="2:3" x14ac:dyDescent="0.3">
      <c r="B21" s="5" t="s">
        <v>19</v>
      </c>
      <c r="C21" s="6">
        <f>SUM(C19:C20)</f>
        <v>-67917892.289999992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-67917892.289999992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+'[1]6-2023'!C25</f>
        <v>7178255806.0900002</v>
      </c>
    </row>
    <row r="26" spans="2:3" x14ac:dyDescent="0.3">
      <c r="B26" s="2" t="s">
        <v>24</v>
      </c>
      <c r="C26" s="3">
        <f>+'[1]6-2023'!C26</f>
        <v>-1142571.8400000001</v>
      </c>
    </row>
    <row r="27" spans="2:3" x14ac:dyDescent="0.3">
      <c r="B27" s="2" t="s">
        <v>25</v>
      </c>
      <c r="C27" s="4">
        <v>2695822280.9100003</v>
      </c>
    </row>
    <row r="28" spans="2:3" x14ac:dyDescent="0.3">
      <c r="B28" s="5" t="s">
        <v>26</v>
      </c>
      <c r="C28" s="6">
        <f>SUM(C25:C27)</f>
        <v>9872935515.1599998</v>
      </c>
    </row>
    <row r="29" spans="2:3" ht="15.75" thickBot="1" x14ac:dyDescent="0.35">
      <c r="B29" s="5" t="s">
        <v>27</v>
      </c>
      <c r="C29" s="7">
        <f>+C23+C28</f>
        <v>9805017622.8699989</v>
      </c>
    </row>
    <row r="30" spans="2:3" ht="15.75" thickTop="1" x14ac:dyDescent="0.3">
      <c r="B30" s="10"/>
      <c r="C30" s="4"/>
    </row>
    <row r="31" spans="2:3" x14ac:dyDescent="0.3">
      <c r="C31" s="11">
        <f>+C16-C29</f>
        <v>0.25000381469726563</v>
      </c>
    </row>
    <row r="32" spans="2:3" ht="15.75" x14ac:dyDescent="0.3">
      <c r="B32" s="13" t="s">
        <v>28</v>
      </c>
      <c r="C32" s="13"/>
    </row>
    <row r="33" spans="2:3" ht="15.75" x14ac:dyDescent="0.3">
      <c r="B33" s="14" t="s">
        <v>29</v>
      </c>
      <c r="C33" s="14"/>
    </row>
    <row r="34" spans="2:3" ht="15.75" x14ac:dyDescent="0.3">
      <c r="B34" s="13" t="s">
        <v>30</v>
      </c>
      <c r="C34" s="13"/>
    </row>
    <row r="35" spans="2:3" ht="15.75" x14ac:dyDescent="0.3">
      <c r="B35" s="12"/>
      <c r="C35" s="12"/>
    </row>
    <row r="37" spans="2:3" ht="15.75" x14ac:dyDescent="0.3">
      <c r="B37" s="13" t="s">
        <v>31</v>
      </c>
      <c r="C37" s="13"/>
    </row>
    <row r="38" spans="2:3" ht="15.75" x14ac:dyDescent="0.3">
      <c r="B38" s="14" t="s">
        <v>32</v>
      </c>
      <c r="C38" s="14"/>
    </row>
    <row r="39" spans="2:3" ht="15.75" x14ac:dyDescent="0.3">
      <c r="B39" s="13" t="s">
        <v>33</v>
      </c>
      <c r="C39" s="13"/>
    </row>
  </sheetData>
  <mergeCells count="15">
    <mergeCell ref="B7:C7"/>
    <mergeCell ref="B2:C2"/>
    <mergeCell ref="B3:C3"/>
    <mergeCell ref="B4:C4"/>
    <mergeCell ref="B5:C5"/>
    <mergeCell ref="B6:C6"/>
    <mergeCell ref="B37:C37"/>
    <mergeCell ref="B38:C38"/>
    <mergeCell ref="B39:C39"/>
    <mergeCell ref="B17:C17"/>
    <mergeCell ref="B18:C18"/>
    <mergeCell ref="B24:C24"/>
    <mergeCell ref="B32:C32"/>
    <mergeCell ref="B33:C33"/>
    <mergeCell ref="B34:C34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CE8BCD-1B87-44A7-A937-ED8524FA3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61A676-1D47-4058-857E-8F7A02E554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2025-01-22T16:02:30Z</cp:lastPrinted>
  <dcterms:created xsi:type="dcterms:W3CDTF">2015-06-05T18:19:34Z</dcterms:created>
  <dcterms:modified xsi:type="dcterms:W3CDTF">2025-01-22T16:02:31Z</dcterms:modified>
</cp:coreProperties>
</file>