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2/"/>
    </mc:Choice>
  </mc:AlternateContent>
  <xr:revisionPtr revIDLastSave="3" documentId="11_184DFB58A54C8B0D6BBDFDCE6E94D31523649F4F" xr6:coauthVersionLast="47" xr6:coauthVersionMax="47" xr10:uidLastSave="{DA27D861-9384-4BDE-8CC1-A32A5FCC2A18}"/>
  <bookViews>
    <workbookView xWindow="900" yWindow="630" windowWidth="14385" windowHeight="15225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8" i="1" s="1"/>
  <c r="C21" i="1"/>
  <c r="C23" i="1" s="1"/>
  <c r="C29" i="1" s="1"/>
  <c r="C15" i="1"/>
  <c r="C11" i="1"/>
  <c r="C16" i="1" s="1"/>
  <c r="C32" i="1" l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<sst xmlns="http://schemas.openxmlformats.org/spreadsheetml/2006/main" count="34" uniqueCount="34">
  <si>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</si>
  <si>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</si>
  <si>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30 de Noviembre de 2022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</si>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</sst>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0" fontId="2" fillId="0" borderId="0" xfId="0" applyFont="1" applyAlignment="1">
      <alignment horizontal="center"/>
    </xf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2/EF's%20Mensual%20Presentacion%202022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2/EF's%20Mensual%20Presentacion%202022.xlsx?6C869E13" TargetMode="External"/><Relationship Id="rId1" Type="http://schemas.openxmlformats.org/officeDocument/2006/relationships/externalLinkPath" Target="file:///\\6C869E13\EF's%20Mensual%20Presentacio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2"/>
      <sheetName val="2-2022"/>
      <sheetName val="3-2022"/>
      <sheetName val="4-2022"/>
      <sheetName val="5-2022"/>
      <sheetName val="6-2022"/>
      <sheetName val="7-2022"/>
      <sheetName val="8-2022"/>
      <sheetName val="9-2022"/>
      <sheetName val="10-2022"/>
      <sheetName val="11-2022"/>
      <sheetName val="12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5">
          <cell r="C25">
            <v>6351023046.8100004</v>
          </cell>
        </row>
        <row r="26">
          <cell r="C26">
            <v>2874024609.6999998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workbookViewId="0">
      <selection activeCell="D14" sqref="D14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2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1972090069.9299996</v>
      </c>
    </row>
    <row r="9" spans="2:6" x14ac:dyDescent="0.3">
      <c r="B9" s="2" t="s">
        <v>7</v>
      </c>
      <c r="C9" s="3">
        <v>3506988.97</v>
      </c>
    </row>
    <row r="10" spans="2:6" x14ac:dyDescent="0.3">
      <c r="B10" s="2" t="s">
        <v>8</v>
      </c>
      <c r="C10" s="4">
        <v>17124589.82</v>
      </c>
    </row>
    <row r="11" spans="2:6" x14ac:dyDescent="0.3">
      <c r="B11" s="5" t="s">
        <v>9</v>
      </c>
      <c r="C11" s="6">
        <f>SUM(C8:C10)</f>
        <v>1992721648.7199996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5910690651.3500004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6021807151.3500004</v>
      </c>
    </row>
    <row r="16" spans="2:6" ht="15.75" thickBot="1" x14ac:dyDescent="0.35">
      <c r="B16" s="5" t="s">
        <v>14</v>
      </c>
      <c r="C16" s="7">
        <f>+C11+C15</f>
        <v>8014528800.0699997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-7629274.9899999993</v>
      </c>
    </row>
    <row r="20" spans="2:3" x14ac:dyDescent="0.3">
      <c r="B20" s="2" t="s">
        <v>18</v>
      </c>
      <c r="C20" s="4">
        <v>-25018760.710000016</v>
      </c>
    </row>
    <row r="21" spans="2:3" x14ac:dyDescent="0.3">
      <c r="B21" s="5" t="s">
        <v>19</v>
      </c>
      <c r="C21" s="6">
        <f>SUM(C19:C20)</f>
        <v>-32648035.700000014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-32648035.700000014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+'[1]10-2022'!C25</f>
        <v>6351023046.8100004</v>
      </c>
    </row>
    <row r="26" spans="2:3" x14ac:dyDescent="0.3">
      <c r="B26" s="2" t="s">
        <v>24</v>
      </c>
      <c r="C26" s="3">
        <f>+'[1]10-2022'!C26</f>
        <v>2874024609.6999998</v>
      </c>
    </row>
    <row r="27" spans="2:3" x14ac:dyDescent="0.3">
      <c r="B27" s="2" t="s">
        <v>25</v>
      </c>
      <c r="C27" s="4">
        <v>-1177870820.7400002</v>
      </c>
    </row>
    <row r="28" spans="2:3" x14ac:dyDescent="0.3">
      <c r="B28" s="5" t="s">
        <v>26</v>
      </c>
      <c r="C28" s="6">
        <f>SUM(C25:C27)</f>
        <v>8047176835.7700005</v>
      </c>
    </row>
    <row r="29" spans="2:3" ht="15.75" thickBot="1" x14ac:dyDescent="0.35">
      <c r="B29" s="5" t="s">
        <v>27</v>
      </c>
      <c r="C29" s="7">
        <f>+C23+C28</f>
        <v>8014528800.0700006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3" t="s">
        <v>28</v>
      </c>
      <c r="C33" s="13"/>
    </row>
    <row r="34" spans="2:3" ht="15.75" x14ac:dyDescent="0.3">
      <c r="B34" s="14" t="s">
        <v>29</v>
      </c>
      <c r="C34" s="14"/>
    </row>
    <row r="35" spans="2:3" ht="15.75" x14ac:dyDescent="0.3">
      <c r="B35" s="13" t="s">
        <v>30</v>
      </c>
      <c r="C35" s="13"/>
    </row>
    <row r="36" spans="2:3" ht="15.75" x14ac:dyDescent="0.3">
      <c r="B36" s="11"/>
      <c r="C36" s="11"/>
    </row>
    <row r="38" spans="2:3" ht="15.75" x14ac:dyDescent="0.3">
      <c r="B38" s="13" t="s">
        <v>31</v>
      </c>
      <c r="C38" s="13"/>
    </row>
    <row r="39" spans="2:3" ht="15.75" x14ac:dyDescent="0.3">
      <c r="B39" s="14" t="s">
        <v>32</v>
      </c>
      <c r="C39" s="14"/>
    </row>
    <row r="40" spans="2:3" ht="15.75" x14ac:dyDescent="0.3">
      <c r="B40" s="13" t="s">
        <v>33</v>
      </c>
      <c r="C40" s="13"/>
    </row>
  </sheetData>
  <mergeCells count="15">
    <mergeCell ref="B7:C7"/>
    <mergeCell ref="B2:C2"/>
    <mergeCell ref="B3:C3"/>
    <mergeCell ref="B4:C4"/>
    <mergeCell ref="B5:C5"/>
    <mergeCell ref="B6:C6"/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BE0BBF-03BB-47D2-A70D-EDCFE6334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DB42CB-586F-4E19-B231-74566CDED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2025-01-22T15:52:03Z</cp:lastPrinted>
  <dcterms:created xsi:type="dcterms:W3CDTF">2015-06-05T18:19:34Z</dcterms:created>
  <dcterms:modified xsi:type="dcterms:W3CDTF">2025-01-22T15:52:04Z</dcterms:modified>
</cp:coreProperties>
</file>