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3/"/>
    </mc:Choice>
  </mc:AlternateContent>
  <xr:revisionPtr revIDLastSave="4" documentId="11_2F65FB57618D07725B5FF2CE6E94D31523649F4F" xr6:coauthVersionLast="47" xr6:coauthVersionMax="47" xr10:uidLastSave="{723192A8-7EAF-4D68-B488-F9760F2BD104}"/>
  <bookViews>
    <workbookView xWindow="1305" yWindow="690" windowWidth="14385" windowHeight="15225" xr2:uid="{00000000-000D-0000-FFFF-FFFF00000000}"/>
  </bookViews>
  <sheets>
    <sheet name="Septiembre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8" i="1" s="1"/>
  <c r="C21" i="1"/>
  <c r="C23" i="1" s="1"/>
  <c r="C29" i="1" s="1"/>
  <c r="C15" i="1"/>
  <c r="C11" i="1"/>
  <c r="C16" i="1" s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<sst xmlns="http://schemas.openxmlformats.org/spreadsheetml/2006/main" count="34" uniqueCount="34">
  <si>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</si>
  <si>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</si>
  <si>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30 de Septiembre de 2023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</si>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</sst>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3/EF's%20Mensual%20Presentacion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3/EF's%20Mensual%20Presentacion%202023.xlsx?FBFE84E3" TargetMode="External"/><Relationship Id="rId1" Type="http://schemas.openxmlformats.org/officeDocument/2006/relationships/externalLinkPath" Target="file:///\\FBFE84E3\EF's%20Mensual%20Present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3"/>
      <sheetName val="2-2023"/>
      <sheetName val="3-2023"/>
      <sheetName val="4-2023"/>
      <sheetName val="5-2023"/>
      <sheetName val="6-2023"/>
      <sheetName val="7-2023"/>
      <sheetName val="8-2023"/>
      <sheetName val="9-2023"/>
      <sheetName val="10-2023"/>
      <sheetName val="11-2023"/>
      <sheetName val="1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5">
          <cell r="C25">
            <v>7178255806.0900002</v>
          </cell>
        </row>
        <row r="26">
          <cell r="C26">
            <v>-1142571.8400000001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workbookViewId="0">
      <selection activeCell="E21" sqref="E21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7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4029968058.8400006</v>
      </c>
    </row>
    <row r="9" spans="2:6" x14ac:dyDescent="0.3">
      <c r="B9" s="2" t="s">
        <v>7</v>
      </c>
      <c r="C9" s="3">
        <v>11729604.189999999</v>
      </c>
    </row>
    <row r="10" spans="2:6" x14ac:dyDescent="0.3">
      <c r="B10" s="2" t="s">
        <v>8</v>
      </c>
      <c r="C10" s="4">
        <v>21458176.329999998</v>
      </c>
    </row>
    <row r="11" spans="2:6" x14ac:dyDescent="0.3">
      <c r="B11" s="5" t="s">
        <v>9</v>
      </c>
      <c r="C11" s="6">
        <f>SUM(C8:C10)</f>
        <v>4063155839.3600006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6148404255.8000002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6259520755.8000002</v>
      </c>
    </row>
    <row r="16" spans="2:6" ht="15.75" thickBot="1" x14ac:dyDescent="0.35">
      <c r="B16" s="5" t="s">
        <v>14</v>
      </c>
      <c r="C16" s="7">
        <f>+C11+C15</f>
        <v>10322676595.16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-3207247.629999999</v>
      </c>
    </row>
    <row r="20" spans="2:3" x14ac:dyDescent="0.3">
      <c r="B20" s="2" t="s">
        <v>18</v>
      </c>
      <c r="C20" s="4">
        <v>-88371712.140000001</v>
      </c>
    </row>
    <row r="21" spans="2:3" x14ac:dyDescent="0.3">
      <c r="B21" s="5" t="s">
        <v>19</v>
      </c>
      <c r="C21" s="6">
        <f>SUM(C19:C20)</f>
        <v>-91578959.769999996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-91578959.769999996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+'[1]8-2023'!C25</f>
        <v>7178255806.0900002</v>
      </c>
    </row>
    <row r="26" spans="2:3" x14ac:dyDescent="0.3">
      <c r="B26" s="2" t="s">
        <v>24</v>
      </c>
      <c r="C26" s="3">
        <f>+'[1]8-2023'!C26</f>
        <v>-1142571.8400000001</v>
      </c>
    </row>
    <row r="27" spans="2:3" x14ac:dyDescent="0.3">
      <c r="B27" s="2" t="s">
        <v>25</v>
      </c>
      <c r="C27" s="4">
        <v>3237142320.6800003</v>
      </c>
    </row>
    <row r="28" spans="2:3" x14ac:dyDescent="0.3">
      <c r="B28" s="5" t="s">
        <v>26</v>
      </c>
      <c r="C28" s="6">
        <f>SUM(C25:C27)</f>
        <v>10414255554.93</v>
      </c>
    </row>
    <row r="29" spans="2:3" ht="15.75" thickBot="1" x14ac:dyDescent="0.35">
      <c r="B29" s="5" t="s">
        <v>27</v>
      </c>
      <c r="C29" s="7">
        <f>+C23+C28</f>
        <v>10322676595.16</v>
      </c>
    </row>
    <row r="30" spans="2:3" ht="15.75" thickTop="1" x14ac:dyDescent="0.3">
      <c r="B30" s="10"/>
      <c r="C30" s="4"/>
    </row>
    <row r="31" spans="2:3" x14ac:dyDescent="0.3">
      <c r="C31" s="11">
        <f>+C16-C29</f>
        <v>0</v>
      </c>
    </row>
    <row r="32" spans="2:3" ht="15.75" x14ac:dyDescent="0.3">
      <c r="B32" s="13" t="s">
        <v>28</v>
      </c>
      <c r="C32" s="13"/>
    </row>
    <row r="33" spans="2:3" ht="15.75" x14ac:dyDescent="0.3">
      <c r="B33" s="14" t="s">
        <v>29</v>
      </c>
      <c r="C33" s="14"/>
    </row>
    <row r="34" spans="2:3" ht="15.75" x14ac:dyDescent="0.3">
      <c r="B34" s="13" t="s">
        <v>30</v>
      </c>
      <c r="C34" s="13"/>
    </row>
    <row r="35" spans="2:3" ht="15.75" x14ac:dyDescent="0.3">
      <c r="B35" s="12"/>
      <c r="C35" s="12"/>
    </row>
    <row r="37" spans="2:3" ht="15.75" x14ac:dyDescent="0.3">
      <c r="B37" s="13" t="s">
        <v>31</v>
      </c>
      <c r="C37" s="13"/>
    </row>
    <row r="38" spans="2:3" ht="15.75" x14ac:dyDescent="0.3">
      <c r="B38" s="14" t="s">
        <v>32</v>
      </c>
      <c r="C38" s="14"/>
    </row>
    <row r="39" spans="2:3" ht="15.75" x14ac:dyDescent="0.3">
      <c r="B39" s="13" t="s">
        <v>33</v>
      </c>
      <c r="C39" s="13"/>
    </row>
  </sheetData>
  <mergeCells count="15">
    <mergeCell ref="B7:C7"/>
    <mergeCell ref="B2:C2"/>
    <mergeCell ref="B3:C3"/>
    <mergeCell ref="B4:C4"/>
    <mergeCell ref="B5:C5"/>
    <mergeCell ref="B6:C6"/>
    <mergeCell ref="B37:C37"/>
    <mergeCell ref="B38:C38"/>
    <mergeCell ref="B39:C39"/>
    <mergeCell ref="B17:C17"/>
    <mergeCell ref="B18:C18"/>
    <mergeCell ref="B24:C24"/>
    <mergeCell ref="B32:C32"/>
    <mergeCell ref="B33:C33"/>
    <mergeCell ref="B34:C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AF5EDB-FDFA-4072-ACAA-C7605BFDDA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BD4CA-DD6B-4A80-AC39-DB35E4D9B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2025-01-22T16:03:40Z</dcterms:modified>
</cp:coreProperties>
</file>