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8. Agosto 2023/"/>
    </mc:Choice>
  </mc:AlternateContent>
  <xr:revisionPtr revIDLastSave="0" documentId="8_{468F2E36-BDC3-4987-9531-C5EC8241AF57}" xr6:coauthVersionLast="47" xr6:coauthVersionMax="47" xr10:uidLastSave="{00000000-0000-0000-0000-000000000000}"/>
  <bookViews>
    <workbookView xWindow="-120" yWindow="-120" windowWidth="24240" windowHeight="13140" xr2:uid="{B19D10B6-185C-46EC-BE5E-CA6C4B53B4A8}"/>
  </bookViews>
  <sheets>
    <sheet name="CXP 08-2023 " sheetId="1" r:id="rId1"/>
  </sheets>
  <definedNames>
    <definedName name="_xlnm.Print_Area" localSheetId="0">'CXP 08-2023 '!$A$1:$K$46</definedName>
    <definedName name="_xlnm.Print_Titles" localSheetId="0">'CXP 08-2023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7" i="1"/>
</calcChain>
</file>

<file path=xl/sharedStrings.xml><?xml version="1.0" encoding="utf-8"?>
<sst xmlns="http://schemas.openxmlformats.org/spreadsheetml/2006/main" count="188" uniqueCount="118">
  <si>
    <t>COMITE EJECUTOR DE INFRAESTRUCTURAS DE ZONAS TURISTICAS CEIZTUR</t>
  </si>
  <si>
    <t>ESTADO DE CUENTAS DE SUPLIDORES</t>
  </si>
  <si>
    <t>AL 31-08-2023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</si>
  <si>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</si>
  <si>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</si>
  <si>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</si>
  <si>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</si>
  <si>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</si>
  <si>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</si>
  <si>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</si>
  <si>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</si>
  <si>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</si>
  <si>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</si>
  <si>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</si>
  <si>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</si>
  <si>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</si>
  <si>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</si>
  <si>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</si>
  <si>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</si>
  <si>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</si>
  <si>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</si>
  <si>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B1500000021</t>
  </si>
  <si>
    <t xml:space="preserve">Jimenez Tejera Contratistas SRL </t>
  </si>
  <si>
    <t>Pago Fact. No. 0021, Cubicacion No. 2 y final proyecto  Balneario La Ceiba - Cachon Mamei Contrato No. 74-2019</t>
  </si>
  <si>
    <t>B1500000720</t>
  </si>
  <si>
    <t xml:space="preserve">INSTITUTO DE FORMACION TURISTICA DEL CARIBE </t>
  </si>
  <si>
    <t xml:space="preserve">Pago Fact. No. 0720, Servicio de Almuerzo para operativo </t>
  </si>
  <si>
    <t>B1500000728</t>
  </si>
  <si>
    <t xml:space="preserve">Pago Fact. No. 0728, Servicio de Almuerzo para operativo </t>
  </si>
  <si>
    <t>B1500012081</t>
  </si>
  <si>
    <t xml:space="preserve">VIAMAR SA </t>
  </si>
  <si>
    <t>Pago fact. No. 2081, Servicio de Mantenimiento Vehiculo Mazda BT-50 2023</t>
  </si>
  <si>
    <t>B1500000158</t>
  </si>
  <si>
    <t xml:space="preserve">DAHIANA AUTO IMPORT SRL </t>
  </si>
  <si>
    <t xml:space="preserve">Pago Fact. No. 0158, Por concepto de Deducible </t>
  </si>
  <si>
    <t>B1500000122</t>
  </si>
  <si>
    <t xml:space="preserve">Eileen K. Cisnero de Perez </t>
  </si>
  <si>
    <t>Pago Fact. No. 0122, Servicio de desayunos para operativo de limpieza en Malecon de Santo Dgo Este</t>
  </si>
  <si>
    <t>B1500012131</t>
  </si>
  <si>
    <t>Pago fact. No. 2131, Servicio de Mantenimiento Vehiculo Mazda BT-50 2023</t>
  </si>
  <si>
    <t>B1500000156</t>
  </si>
  <si>
    <t>SERVICIOS VERDES ESPECIALIZADOS SRL</t>
  </si>
  <si>
    <t>Pago Fact. No. 0156,  Suministro e Instalacion Grama Bermuda para Forestacion Malecon Santo Dgo Este</t>
  </si>
  <si>
    <t>B1500000226</t>
  </si>
  <si>
    <t xml:space="preserve">Tramerias T.S.A. </t>
  </si>
  <si>
    <t>Pago factura No. 0226, Adquisición de Cajas de Cartón y Anaqueles Industriales de 4 Niveles Para la Organización de Documentos en la Institución.</t>
  </si>
  <si>
    <t>B1500002063</t>
  </si>
  <si>
    <t>Laboratorios Orbis, S.A.</t>
  </si>
  <si>
    <t xml:space="preserve">Pago Factura No. 2063 por servicio de contratacion de agua . </t>
  </si>
  <si>
    <t>B1500000094</t>
  </si>
  <si>
    <t>OMX multiservicios</t>
  </si>
  <si>
    <t>Pago fact. No. 0094 Adquisición de Laptop para Distintos Departamentos del CEIZTUR.</t>
  </si>
  <si>
    <t>B1500043615</t>
  </si>
  <si>
    <t>Seguros Reservas, SA</t>
  </si>
  <si>
    <t>Pago Factura No. 3615 Renovacion poliza No. 2-2-814-0014122 seguro para equipos de maquinarias y contratistas, desde 01/08/2023 hasta 01/08/2024</t>
  </si>
  <si>
    <t>B1500012294</t>
  </si>
  <si>
    <t>Viamar, SA</t>
  </si>
  <si>
    <t>Pago Factura No.  2294 por servicios de mantenimiento vehiculo Mazda BT-50 2023</t>
  </si>
  <si>
    <t>B1500012314</t>
  </si>
  <si>
    <t>Pago Factura No. 2314 por servicios de mantenimiento vehiculo Mazda BT-50 2023</t>
  </si>
  <si>
    <t>B1500000775</t>
  </si>
  <si>
    <t>Carmen Enicia Chevalier</t>
  </si>
  <si>
    <t>Pago Factura No. 0775 por servicios legales.</t>
  </si>
  <si>
    <t>B1500000027</t>
  </si>
  <si>
    <t xml:space="preserve">Copyrapid, SRL </t>
  </si>
  <si>
    <t>Pago Factura No. 0027 por compra de toner y cartuchos para las impresoras del CEIZTUR.</t>
  </si>
  <si>
    <t>B1500000212</t>
  </si>
  <si>
    <t xml:space="preserve">Mattar Consulting </t>
  </si>
  <si>
    <t>Pago Factura No. 0212 Adquisición de Licencias de Software y Sus Aplicativas, Dirigido a MiPymes.</t>
  </si>
  <si>
    <t>B1500003552</t>
  </si>
  <si>
    <t xml:space="preserve">GTG Industrial, SRL </t>
  </si>
  <si>
    <t>Pago Factura No. 3552 compra de papel toalla para uso de las areas de cocina y baños del CEIZTUR.</t>
  </si>
  <si>
    <t>B1500001217</t>
  </si>
  <si>
    <t>Luyens Comercial, SRL</t>
  </si>
  <si>
    <t xml:space="preserve">Pago factura No. 1217 por comora de faldo de papel higienico para el uso de las areas de los baños del CEIZTUR. </t>
  </si>
  <si>
    <t>B1500000079</t>
  </si>
  <si>
    <t xml:space="preserve">Sarape, SRL </t>
  </si>
  <si>
    <t xml:space="preserve">Pago factura No. 0079 por compra de bandejas con division, tapas y envases No. 4. </t>
  </si>
  <si>
    <t>B1500000641</t>
  </si>
  <si>
    <t xml:space="preserve">Suplidora Reys A EIRL </t>
  </si>
  <si>
    <t>Pago factura No. 0641 por compra de fardos de agua.</t>
  </si>
  <si>
    <t>B1500000583</t>
  </si>
  <si>
    <t xml:space="preserve">Estacion de Servicios Coral, SRL </t>
  </si>
  <si>
    <t xml:space="preserve">Pago factura No. 0583 por adquisicion de tickets de combustibles. </t>
  </si>
  <si>
    <t>B1500000756</t>
  </si>
  <si>
    <t>Rafael Armando Guerrero Sepulveda</t>
  </si>
  <si>
    <t>Pago factura NO. 0756, por compra de desayunos para operativos de limpieza.</t>
  </si>
  <si>
    <t>B1500000057</t>
  </si>
  <si>
    <t xml:space="preserve">Roslyn, SRL </t>
  </si>
  <si>
    <t>Pago Factura No. 0057 por compra de picos con mango de madera y rastrillo rigido para el PNLPB.</t>
  </si>
  <si>
    <t>B1500000432</t>
  </si>
  <si>
    <t xml:space="preserve">Comercial Yaelys, SRL </t>
  </si>
  <si>
    <t>Pago Factura No. 0432 por compra de cajas plasticas con tapas pata trasladar alimentos.</t>
  </si>
  <si>
    <t>B1500000823</t>
  </si>
  <si>
    <t xml:space="preserve">Freddy Almonte Brito </t>
  </si>
  <si>
    <t>Pago factura No. 0823 por servicios legales.</t>
  </si>
  <si>
    <t>B1500000643</t>
  </si>
  <si>
    <t>Pago Factura No. 0643 por comora de fardos de agua.</t>
  </si>
  <si>
    <t>B1500002602</t>
  </si>
  <si>
    <t>Grupo Diario Libre, SA</t>
  </si>
  <si>
    <t xml:space="preserve">Pago factura No. 2602 por publicacion del proceso CEIZTUR-CCC-LPN-2023-0003 en prensa nacional. </t>
  </si>
  <si>
    <t>B1500008731</t>
  </si>
  <si>
    <t xml:space="preserve">Editora Listin Diario </t>
  </si>
  <si>
    <t>Pago factura No. 8731 por publicarion del proceso CEIZTUR-CCC-LPN-2023-0003 en la prensa nacional.</t>
  </si>
  <si>
    <t>B1500008734</t>
  </si>
  <si>
    <t>Pago factura No. 8734 por publicarion del proceso CEIZTUR-CCC-LPN-2023-0004 en la prensa nacional.</t>
  </si>
  <si>
    <t>B1500000063</t>
  </si>
  <si>
    <t>Gellart Gallery, SRL</t>
  </si>
  <si>
    <t>Pago factura No. 0063 por diseño e impresión de fichas externas e internas.</t>
  </si>
  <si>
    <t>TOTAL</t>
  </si>
  <si>
    <t>Realizado por:</t>
  </si>
  <si>
    <t>Aprobado por:</t>
  </si>
  <si>
    <t>Maggy Villar</t>
  </si>
  <si>
    <t>Anyolani Nolasco</t>
  </si>
  <si>
    <t>Jose Luis Mañon</t>
  </si>
  <si>
    <t>Técnico de Contabilidad</t>
  </si>
  <si>
    <t>Enc. Division Depto. de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</si>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</sst>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165" fontId="6" fillId="0" borderId="0" xfId="1" applyFont="1"/>
    <xf numFmtId="43" fontId="6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F5DC9-4426-400C-BFCB-5258A1F2A9A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D5C8-22D1-43C4-BE0B-D0FFEFDEB5CC}">
  <dimension ref="B1:L47"/>
  <sheetViews>
    <sheetView showGridLines="0" tabSelected="1" view="pageBreakPreview" topLeftCell="C1" zoomScale="96" zoomScaleNormal="100" zoomScaleSheetLayoutView="96" workbookViewId="0">
      <selection activeCell="A42" sqref="A42:XFD42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8.28515625" customWidth="1"/>
    <col min="5" max="5" width="16.140625" customWidth="1"/>
    <col min="6" max="6" width="31.28515625" customWidth="1"/>
    <col min="7" max="7" width="65" customWidth="1"/>
    <col min="8" max="8" width="16.5703125" customWidth="1"/>
    <col min="9" max="9" width="13.5703125" customWidth="1"/>
    <col min="10" max="10" width="17.140625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27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32.25" customHeight="1" x14ac:dyDescent="0.3">
      <c r="B8" s="3">
        <f t="shared" ref="B8:B38" si="0">+B7+1</f>
        <v>3</v>
      </c>
      <c r="C8" s="8">
        <v>45110</v>
      </c>
      <c r="D8" s="9" t="s">
        <v>21</v>
      </c>
      <c r="E8" s="9">
        <v>45657</v>
      </c>
      <c r="F8" s="10" t="s">
        <v>22</v>
      </c>
      <c r="G8" s="10" t="s">
        <v>23</v>
      </c>
      <c r="H8" s="11">
        <v>2491199.85</v>
      </c>
      <c r="I8" s="12" t="s">
        <v>16</v>
      </c>
      <c r="J8" s="12"/>
      <c r="K8" s="13" t="s">
        <v>17</v>
      </c>
    </row>
    <row r="9" spans="2:12" ht="32.25" customHeight="1" x14ac:dyDescent="0.3">
      <c r="B9" s="3">
        <f t="shared" si="0"/>
        <v>4</v>
      </c>
      <c r="C9" s="8">
        <v>45114</v>
      </c>
      <c r="D9" s="9" t="s">
        <v>24</v>
      </c>
      <c r="E9" s="9">
        <v>45657</v>
      </c>
      <c r="F9" s="10" t="s">
        <v>25</v>
      </c>
      <c r="G9" s="10" t="s">
        <v>26</v>
      </c>
      <c r="H9" s="11">
        <v>17700</v>
      </c>
      <c r="I9" s="12" t="s">
        <v>16</v>
      </c>
      <c r="J9" s="12"/>
      <c r="K9" s="13" t="s">
        <v>17</v>
      </c>
    </row>
    <row r="10" spans="2:12" ht="32.25" customHeight="1" x14ac:dyDescent="0.3">
      <c r="B10" s="3">
        <f t="shared" si="0"/>
        <v>5</v>
      </c>
      <c r="C10" s="8">
        <v>45114</v>
      </c>
      <c r="D10" s="9" t="s">
        <v>27</v>
      </c>
      <c r="E10" s="9">
        <v>45657</v>
      </c>
      <c r="F10" s="10" t="s">
        <v>25</v>
      </c>
      <c r="G10" s="10" t="s">
        <v>28</v>
      </c>
      <c r="H10" s="11">
        <v>9000</v>
      </c>
      <c r="I10" s="12" t="s">
        <v>16</v>
      </c>
      <c r="J10" s="12"/>
      <c r="K10" s="13" t="s">
        <v>17</v>
      </c>
    </row>
    <row r="11" spans="2:12" ht="32.25" customHeight="1" x14ac:dyDescent="0.3">
      <c r="B11" s="3">
        <f t="shared" si="0"/>
        <v>6</v>
      </c>
      <c r="C11" s="8">
        <v>45127</v>
      </c>
      <c r="D11" s="9" t="s">
        <v>29</v>
      </c>
      <c r="E11" s="9">
        <v>45657</v>
      </c>
      <c r="F11" s="10" t="s">
        <v>30</v>
      </c>
      <c r="G11" s="10" t="s">
        <v>31</v>
      </c>
      <c r="H11" s="11">
        <v>16660.669999999998</v>
      </c>
      <c r="I11" s="12" t="s">
        <v>16</v>
      </c>
      <c r="J11" s="12"/>
      <c r="K11" s="13" t="s">
        <v>17</v>
      </c>
    </row>
    <row r="12" spans="2:12" ht="32.25" customHeight="1" x14ac:dyDescent="0.3">
      <c r="B12" s="3">
        <f t="shared" si="0"/>
        <v>7</v>
      </c>
      <c r="C12" s="8">
        <v>45128</v>
      </c>
      <c r="D12" s="9" t="s">
        <v>32</v>
      </c>
      <c r="E12" s="9">
        <v>45291</v>
      </c>
      <c r="F12" s="10" t="s">
        <v>33</v>
      </c>
      <c r="G12" s="10" t="s">
        <v>34</v>
      </c>
      <c r="H12" s="11">
        <v>30745</v>
      </c>
      <c r="I12" s="12" t="s">
        <v>16</v>
      </c>
      <c r="J12" s="12"/>
      <c r="K12" s="13" t="s">
        <v>17</v>
      </c>
    </row>
    <row r="13" spans="2:12" ht="32.25" customHeight="1" x14ac:dyDescent="0.3">
      <c r="B13" s="3">
        <f t="shared" si="0"/>
        <v>8</v>
      </c>
      <c r="C13" s="8">
        <v>45131</v>
      </c>
      <c r="D13" s="9" t="s">
        <v>35</v>
      </c>
      <c r="E13" s="9">
        <v>45657</v>
      </c>
      <c r="F13" s="10" t="s">
        <v>36</v>
      </c>
      <c r="G13" s="10" t="s">
        <v>37</v>
      </c>
      <c r="H13" s="11">
        <v>42480</v>
      </c>
      <c r="I13" s="12" t="s">
        <v>16</v>
      </c>
      <c r="J13" s="12"/>
      <c r="K13" s="13" t="s">
        <v>17</v>
      </c>
    </row>
    <row r="14" spans="2:12" ht="32.25" customHeight="1" x14ac:dyDescent="0.3">
      <c r="B14" s="3">
        <f t="shared" si="0"/>
        <v>9</v>
      </c>
      <c r="C14" s="8">
        <v>45131</v>
      </c>
      <c r="D14" s="9" t="s">
        <v>38</v>
      </c>
      <c r="E14" s="9">
        <v>45657</v>
      </c>
      <c r="F14" s="10" t="s">
        <v>30</v>
      </c>
      <c r="G14" s="10" t="s">
        <v>39</v>
      </c>
      <c r="H14" s="11">
        <v>13305.17</v>
      </c>
      <c r="I14" s="12" t="s">
        <v>16</v>
      </c>
      <c r="J14" s="12"/>
      <c r="K14" s="13" t="s">
        <v>17</v>
      </c>
    </row>
    <row r="15" spans="2:12" ht="32.25" customHeight="1" x14ac:dyDescent="0.3">
      <c r="B15" s="3">
        <f t="shared" si="0"/>
        <v>10</v>
      </c>
      <c r="C15" s="8">
        <v>45138</v>
      </c>
      <c r="D15" s="9" t="s">
        <v>40</v>
      </c>
      <c r="E15" s="9">
        <v>45657</v>
      </c>
      <c r="F15" s="10" t="s">
        <v>41</v>
      </c>
      <c r="G15" s="10" t="s">
        <v>42</v>
      </c>
      <c r="H15" s="11">
        <v>1550620.01</v>
      </c>
      <c r="I15" s="12" t="s">
        <v>16</v>
      </c>
      <c r="J15" s="12"/>
      <c r="K15" s="13" t="s">
        <v>17</v>
      </c>
    </row>
    <row r="16" spans="2:12" ht="32.25" customHeight="1" x14ac:dyDescent="0.3">
      <c r="B16" s="3">
        <f t="shared" si="0"/>
        <v>11</v>
      </c>
      <c r="C16" s="8">
        <v>45139</v>
      </c>
      <c r="D16" s="9" t="s">
        <v>43</v>
      </c>
      <c r="E16" s="9">
        <v>45657</v>
      </c>
      <c r="F16" s="10" t="s">
        <v>44</v>
      </c>
      <c r="G16" s="10" t="s">
        <v>45</v>
      </c>
      <c r="H16" s="11">
        <v>227191.32</v>
      </c>
      <c r="I16" s="12" t="s">
        <v>16</v>
      </c>
      <c r="J16" s="12"/>
      <c r="K16" s="13" t="s">
        <v>17</v>
      </c>
    </row>
    <row r="17" spans="2:11" ht="32.25" customHeight="1" x14ac:dyDescent="0.3">
      <c r="B17" s="3">
        <f t="shared" si="0"/>
        <v>12</v>
      </c>
      <c r="C17" s="8">
        <v>45140</v>
      </c>
      <c r="D17" s="9" t="s">
        <v>46</v>
      </c>
      <c r="E17" s="9">
        <v>45657</v>
      </c>
      <c r="F17" s="10" t="s">
        <v>47</v>
      </c>
      <c r="G17" s="10" t="s">
        <v>48</v>
      </c>
      <c r="H17" s="11">
        <v>6765</v>
      </c>
      <c r="I17" s="12" t="s">
        <v>16</v>
      </c>
      <c r="J17" s="12"/>
      <c r="K17" s="13" t="s">
        <v>17</v>
      </c>
    </row>
    <row r="18" spans="2:11" ht="32.25" customHeight="1" x14ac:dyDescent="0.3">
      <c r="B18" s="3">
        <f t="shared" si="0"/>
        <v>13</v>
      </c>
      <c r="C18" s="8">
        <v>45140</v>
      </c>
      <c r="D18" s="9" t="s">
        <v>49</v>
      </c>
      <c r="E18" s="9">
        <v>45291</v>
      </c>
      <c r="F18" s="10" t="s">
        <v>50</v>
      </c>
      <c r="G18" s="10" t="s">
        <v>51</v>
      </c>
      <c r="H18" s="11">
        <v>600270.97</v>
      </c>
      <c r="I18" s="12" t="s">
        <v>16</v>
      </c>
      <c r="J18" s="12"/>
      <c r="K18" s="13" t="s">
        <v>17</v>
      </c>
    </row>
    <row r="19" spans="2:11" ht="32.25" customHeight="1" x14ac:dyDescent="0.3">
      <c r="B19" s="3">
        <f t="shared" si="0"/>
        <v>14</v>
      </c>
      <c r="C19" s="8">
        <v>45146</v>
      </c>
      <c r="D19" s="9" t="s">
        <v>52</v>
      </c>
      <c r="E19" s="9">
        <v>45657</v>
      </c>
      <c r="F19" s="10" t="s">
        <v>53</v>
      </c>
      <c r="G19" s="10" t="s">
        <v>54</v>
      </c>
      <c r="H19" s="11">
        <v>483330.24</v>
      </c>
      <c r="I19" s="12" t="s">
        <v>16</v>
      </c>
      <c r="J19" s="12"/>
      <c r="K19" s="13" t="s">
        <v>17</v>
      </c>
    </row>
    <row r="20" spans="2:11" ht="32.25" customHeight="1" x14ac:dyDescent="0.3">
      <c r="B20" s="3">
        <f t="shared" si="0"/>
        <v>15</v>
      </c>
      <c r="C20" s="8">
        <v>45146</v>
      </c>
      <c r="D20" s="9" t="s">
        <v>55</v>
      </c>
      <c r="E20" s="9">
        <v>45657</v>
      </c>
      <c r="F20" s="10" t="s">
        <v>56</v>
      </c>
      <c r="G20" s="10" t="s">
        <v>57</v>
      </c>
      <c r="H20" s="11">
        <v>23338.23</v>
      </c>
      <c r="I20" s="12" t="s">
        <v>16</v>
      </c>
      <c r="J20" s="12"/>
      <c r="K20" s="13" t="s">
        <v>17</v>
      </c>
    </row>
    <row r="21" spans="2:11" ht="32.25" customHeight="1" x14ac:dyDescent="0.3">
      <c r="B21" s="3">
        <f t="shared" si="0"/>
        <v>16</v>
      </c>
      <c r="C21" s="8">
        <v>45147</v>
      </c>
      <c r="D21" s="9" t="s">
        <v>58</v>
      </c>
      <c r="E21" s="9">
        <v>45657</v>
      </c>
      <c r="F21" s="10" t="s">
        <v>56</v>
      </c>
      <c r="G21" s="10" t="s">
        <v>59</v>
      </c>
      <c r="H21" s="11">
        <v>15452.98</v>
      </c>
      <c r="I21" s="12" t="s">
        <v>16</v>
      </c>
      <c r="J21" s="12"/>
      <c r="K21" s="13" t="s">
        <v>17</v>
      </c>
    </row>
    <row r="22" spans="2:11" ht="32.25" customHeight="1" x14ac:dyDescent="0.3">
      <c r="B22" s="3">
        <f t="shared" si="0"/>
        <v>17</v>
      </c>
      <c r="C22" s="8">
        <v>45147</v>
      </c>
      <c r="D22" s="9" t="s">
        <v>60</v>
      </c>
      <c r="E22" s="9">
        <v>45657</v>
      </c>
      <c r="F22" s="10" t="s">
        <v>61</v>
      </c>
      <c r="G22" s="10" t="s">
        <v>62</v>
      </c>
      <c r="H22" s="11">
        <v>2360</v>
      </c>
      <c r="I22" s="12" t="s">
        <v>16</v>
      </c>
      <c r="J22" s="12"/>
      <c r="K22" s="13" t="s">
        <v>17</v>
      </c>
    </row>
    <row r="23" spans="2:11" ht="32.25" customHeight="1" x14ac:dyDescent="0.3">
      <c r="B23" s="3">
        <f t="shared" si="0"/>
        <v>18</v>
      </c>
      <c r="C23" s="8">
        <v>45152</v>
      </c>
      <c r="D23" s="9" t="s">
        <v>63</v>
      </c>
      <c r="E23" s="9">
        <v>45291</v>
      </c>
      <c r="F23" s="10" t="s">
        <v>64</v>
      </c>
      <c r="G23" s="10" t="s">
        <v>65</v>
      </c>
      <c r="H23" s="11">
        <v>484362.11</v>
      </c>
      <c r="I23" s="12" t="s">
        <v>16</v>
      </c>
      <c r="J23" s="12"/>
      <c r="K23" s="13" t="s">
        <v>17</v>
      </c>
    </row>
    <row r="24" spans="2:11" ht="32.25" customHeight="1" x14ac:dyDescent="0.3">
      <c r="B24" s="3">
        <f t="shared" si="0"/>
        <v>19</v>
      </c>
      <c r="C24" s="8">
        <v>45152</v>
      </c>
      <c r="D24" s="9" t="s">
        <v>66</v>
      </c>
      <c r="E24" s="9">
        <v>45657</v>
      </c>
      <c r="F24" s="10" t="s">
        <v>67</v>
      </c>
      <c r="G24" s="10" t="s">
        <v>68</v>
      </c>
      <c r="H24" s="11">
        <v>343137.5</v>
      </c>
      <c r="I24" s="12" t="s">
        <v>16</v>
      </c>
      <c r="J24" s="12"/>
      <c r="K24" s="13" t="s">
        <v>17</v>
      </c>
    </row>
    <row r="25" spans="2:11" ht="32.25" customHeight="1" x14ac:dyDescent="0.3">
      <c r="B25" s="3">
        <f t="shared" si="0"/>
        <v>20</v>
      </c>
      <c r="C25" s="8">
        <v>45155</v>
      </c>
      <c r="D25" s="9" t="s">
        <v>69</v>
      </c>
      <c r="E25" s="9">
        <v>45291</v>
      </c>
      <c r="F25" s="10" t="s">
        <v>70</v>
      </c>
      <c r="G25" s="10" t="s">
        <v>71</v>
      </c>
      <c r="H25" s="11">
        <v>32686</v>
      </c>
      <c r="I25" s="12" t="s">
        <v>16</v>
      </c>
      <c r="J25" s="12"/>
      <c r="K25" s="13" t="s">
        <v>17</v>
      </c>
    </row>
    <row r="26" spans="2:11" ht="32.25" customHeight="1" x14ac:dyDescent="0.3">
      <c r="B26" s="3">
        <f t="shared" si="0"/>
        <v>21</v>
      </c>
      <c r="C26" s="8">
        <v>45155</v>
      </c>
      <c r="D26" s="9" t="s">
        <v>72</v>
      </c>
      <c r="E26" s="9">
        <v>45657</v>
      </c>
      <c r="F26" s="10" t="s">
        <v>73</v>
      </c>
      <c r="G26" s="10" t="s">
        <v>74</v>
      </c>
      <c r="H26" s="11">
        <v>44700.17</v>
      </c>
      <c r="I26" s="12" t="s">
        <v>16</v>
      </c>
      <c r="J26" s="12"/>
      <c r="K26" s="13" t="s">
        <v>17</v>
      </c>
    </row>
    <row r="27" spans="2:11" ht="32.25" customHeight="1" x14ac:dyDescent="0.3">
      <c r="B27" s="3">
        <f t="shared" si="0"/>
        <v>22</v>
      </c>
      <c r="C27" s="8">
        <v>45156</v>
      </c>
      <c r="D27" s="9" t="s">
        <v>75</v>
      </c>
      <c r="E27" s="9">
        <v>45657</v>
      </c>
      <c r="F27" s="10" t="s">
        <v>76</v>
      </c>
      <c r="G27" s="10" t="s">
        <v>77</v>
      </c>
      <c r="H27" s="11">
        <v>80479.199999999997</v>
      </c>
      <c r="I27" s="12" t="s">
        <v>16</v>
      </c>
      <c r="J27" s="12"/>
      <c r="K27" s="13" t="s">
        <v>17</v>
      </c>
    </row>
    <row r="28" spans="2:11" ht="32.25" customHeight="1" x14ac:dyDescent="0.3">
      <c r="B28" s="3">
        <f t="shared" si="0"/>
        <v>23</v>
      </c>
      <c r="C28" s="8">
        <v>45156</v>
      </c>
      <c r="D28" s="9" t="s">
        <v>78</v>
      </c>
      <c r="E28" s="9">
        <v>45657</v>
      </c>
      <c r="F28" s="10" t="s">
        <v>79</v>
      </c>
      <c r="G28" s="10" t="s">
        <v>80</v>
      </c>
      <c r="H28" s="11">
        <v>14700</v>
      </c>
      <c r="I28" s="12" t="s">
        <v>16</v>
      </c>
      <c r="J28" s="12"/>
      <c r="K28" s="13" t="s">
        <v>17</v>
      </c>
    </row>
    <row r="29" spans="2:11" ht="32.25" customHeight="1" x14ac:dyDescent="0.3">
      <c r="B29" s="3">
        <f t="shared" si="0"/>
        <v>24</v>
      </c>
      <c r="C29" s="8">
        <v>45156</v>
      </c>
      <c r="D29" s="9" t="s">
        <v>81</v>
      </c>
      <c r="E29" s="9">
        <v>45657</v>
      </c>
      <c r="F29" s="10" t="s">
        <v>82</v>
      </c>
      <c r="G29" s="10" t="s">
        <v>83</v>
      </c>
      <c r="H29" s="11">
        <v>1540000</v>
      </c>
      <c r="I29" s="12" t="s">
        <v>16</v>
      </c>
      <c r="J29" s="12"/>
      <c r="K29" s="13" t="s">
        <v>17</v>
      </c>
    </row>
    <row r="30" spans="2:11" ht="32.25" customHeight="1" x14ac:dyDescent="0.3">
      <c r="B30" s="3">
        <f t="shared" si="0"/>
        <v>25</v>
      </c>
      <c r="C30" s="8">
        <v>45159</v>
      </c>
      <c r="D30" s="9" t="s">
        <v>84</v>
      </c>
      <c r="E30" s="9">
        <v>45657</v>
      </c>
      <c r="F30" s="10" t="s">
        <v>85</v>
      </c>
      <c r="G30" s="10" t="s">
        <v>86</v>
      </c>
      <c r="H30" s="11">
        <v>57525</v>
      </c>
      <c r="I30" s="12" t="s">
        <v>16</v>
      </c>
      <c r="J30" s="12"/>
      <c r="K30" s="13" t="s">
        <v>17</v>
      </c>
    </row>
    <row r="31" spans="2:11" ht="32.25" customHeight="1" x14ac:dyDescent="0.3">
      <c r="B31" s="3">
        <f t="shared" si="0"/>
        <v>26</v>
      </c>
      <c r="C31" s="8">
        <v>45159</v>
      </c>
      <c r="D31" s="9" t="s">
        <v>87</v>
      </c>
      <c r="E31" s="9">
        <v>45291</v>
      </c>
      <c r="F31" s="10" t="s">
        <v>88</v>
      </c>
      <c r="G31" s="10" t="s">
        <v>89</v>
      </c>
      <c r="H31" s="11">
        <v>162738.28</v>
      </c>
      <c r="I31" s="12" t="s">
        <v>16</v>
      </c>
      <c r="J31" s="12"/>
      <c r="K31" s="13" t="s">
        <v>17</v>
      </c>
    </row>
    <row r="32" spans="2:11" ht="32.25" customHeight="1" x14ac:dyDescent="0.3">
      <c r="B32" s="3">
        <f t="shared" si="0"/>
        <v>27</v>
      </c>
      <c r="C32" s="8">
        <v>45159</v>
      </c>
      <c r="D32" s="9" t="s">
        <v>90</v>
      </c>
      <c r="E32" s="9">
        <v>45657</v>
      </c>
      <c r="F32" s="10" t="s">
        <v>91</v>
      </c>
      <c r="G32" s="10" t="s">
        <v>92</v>
      </c>
      <c r="H32" s="11">
        <v>14506.92</v>
      </c>
      <c r="I32" s="12" t="s">
        <v>16</v>
      </c>
      <c r="J32" s="12"/>
      <c r="K32" s="13" t="s">
        <v>17</v>
      </c>
    </row>
    <row r="33" spans="2:12" ht="32.25" customHeight="1" x14ac:dyDescent="0.3">
      <c r="B33" s="3">
        <f t="shared" si="0"/>
        <v>28</v>
      </c>
      <c r="C33" s="8">
        <v>45161</v>
      </c>
      <c r="D33" s="9" t="s">
        <v>93</v>
      </c>
      <c r="E33" s="9">
        <v>45657</v>
      </c>
      <c r="F33" s="10" t="s">
        <v>94</v>
      </c>
      <c r="G33" s="10" t="s">
        <v>95</v>
      </c>
      <c r="H33" s="11">
        <v>11800</v>
      </c>
      <c r="I33" s="12" t="s">
        <v>16</v>
      </c>
      <c r="J33" s="12"/>
      <c r="K33" s="13" t="s">
        <v>17</v>
      </c>
    </row>
    <row r="34" spans="2:12" ht="32.25" customHeight="1" x14ac:dyDescent="0.3">
      <c r="B34" s="3">
        <f t="shared" si="0"/>
        <v>29</v>
      </c>
      <c r="C34" s="8">
        <v>45166</v>
      </c>
      <c r="D34" s="9" t="s">
        <v>96</v>
      </c>
      <c r="E34" s="9">
        <v>45657</v>
      </c>
      <c r="F34" s="10" t="s">
        <v>79</v>
      </c>
      <c r="G34" s="10" t="s">
        <v>97</v>
      </c>
      <c r="H34" s="11">
        <v>13860</v>
      </c>
      <c r="I34" s="12" t="s">
        <v>16</v>
      </c>
      <c r="J34" s="12"/>
      <c r="K34" s="13" t="s">
        <v>17</v>
      </c>
    </row>
    <row r="35" spans="2:12" ht="32.25" customHeight="1" x14ac:dyDescent="0.3">
      <c r="B35" s="3">
        <f t="shared" si="0"/>
        <v>30</v>
      </c>
      <c r="C35" s="8">
        <v>45168</v>
      </c>
      <c r="D35" s="9" t="s">
        <v>98</v>
      </c>
      <c r="E35" s="9">
        <v>45291</v>
      </c>
      <c r="F35" s="10" t="s">
        <v>99</v>
      </c>
      <c r="G35" s="10" t="s">
        <v>100</v>
      </c>
      <c r="H35" s="11">
        <v>116228.11</v>
      </c>
      <c r="I35" s="12" t="s">
        <v>16</v>
      </c>
      <c r="J35" s="12"/>
      <c r="K35" s="13" t="s">
        <v>17</v>
      </c>
    </row>
    <row r="36" spans="2:12" ht="32.25" customHeight="1" x14ac:dyDescent="0.3">
      <c r="B36" s="3">
        <f t="shared" si="0"/>
        <v>31</v>
      </c>
      <c r="C36" s="8">
        <v>45168</v>
      </c>
      <c r="D36" s="9" t="s">
        <v>101</v>
      </c>
      <c r="E36" s="9">
        <v>45657</v>
      </c>
      <c r="F36" s="10" t="s">
        <v>102</v>
      </c>
      <c r="G36" s="10" t="s">
        <v>103</v>
      </c>
      <c r="H36" s="11">
        <v>70800</v>
      </c>
      <c r="I36" s="12" t="s">
        <v>16</v>
      </c>
      <c r="J36" s="12"/>
      <c r="K36" s="13" t="s">
        <v>17</v>
      </c>
    </row>
    <row r="37" spans="2:12" ht="32.25" customHeight="1" x14ac:dyDescent="0.3">
      <c r="B37" s="3">
        <f t="shared" si="0"/>
        <v>32</v>
      </c>
      <c r="C37" s="8">
        <v>45168</v>
      </c>
      <c r="D37" s="9" t="s">
        <v>104</v>
      </c>
      <c r="E37" s="9">
        <v>45657</v>
      </c>
      <c r="F37" s="10" t="s">
        <v>102</v>
      </c>
      <c r="G37" s="10" t="s">
        <v>105</v>
      </c>
      <c r="H37" s="11">
        <v>70800</v>
      </c>
      <c r="I37" s="12" t="s">
        <v>16</v>
      </c>
      <c r="J37" s="12"/>
      <c r="K37" s="13" t="s">
        <v>17</v>
      </c>
    </row>
    <row r="38" spans="2:12" ht="32.25" customHeight="1" x14ac:dyDescent="0.3">
      <c r="B38" s="3">
        <f t="shared" si="0"/>
        <v>33</v>
      </c>
      <c r="C38" s="8">
        <v>45168</v>
      </c>
      <c r="D38" s="9" t="s">
        <v>106</v>
      </c>
      <c r="E38" s="9">
        <v>45657</v>
      </c>
      <c r="F38" s="10" t="s">
        <v>107</v>
      </c>
      <c r="G38" s="10" t="s">
        <v>108</v>
      </c>
      <c r="H38" s="11">
        <v>115050</v>
      </c>
      <c r="I38" s="12" t="s">
        <v>16</v>
      </c>
      <c r="J38" s="12"/>
      <c r="K38" s="13" t="s">
        <v>17</v>
      </c>
    </row>
    <row r="39" spans="2:12" ht="15.75" x14ac:dyDescent="0.3">
      <c r="B39" s="14"/>
      <c r="C39" s="15"/>
      <c r="D39" s="14"/>
      <c r="E39" s="14"/>
      <c r="F39" s="16"/>
      <c r="G39" s="16"/>
      <c r="H39" s="17"/>
      <c r="I39" s="14"/>
      <c r="J39" s="14"/>
      <c r="K39" s="14"/>
    </row>
    <row r="40" spans="2:12" ht="16.5" thickBot="1" x14ac:dyDescent="0.35">
      <c r="B40" s="14"/>
      <c r="C40" s="15"/>
      <c r="D40" s="14"/>
      <c r="E40" s="14"/>
      <c r="F40" s="16"/>
      <c r="G40" s="18" t="s">
        <v>109</v>
      </c>
      <c r="H40" s="19">
        <f>SUM(H6:H38)</f>
        <v>8758591.7300000023</v>
      </c>
      <c r="I40" s="14"/>
      <c r="J40" s="14"/>
      <c r="K40" s="14"/>
    </row>
    <row r="41" spans="2:12" ht="22.5" customHeight="1" thickTop="1" x14ac:dyDescent="0.3">
      <c r="B41" s="14"/>
      <c r="C41" s="15"/>
      <c r="D41" s="14"/>
      <c r="E41" s="14"/>
      <c r="F41" s="16"/>
      <c r="G41" s="20"/>
      <c r="H41" s="16"/>
      <c r="I41" s="14"/>
      <c r="J41" s="14"/>
      <c r="K41" s="14"/>
    </row>
    <row r="42" spans="2:12" ht="16.5" x14ac:dyDescent="0.3">
      <c r="B42" s="20"/>
      <c r="C42" s="20"/>
      <c r="D42" s="20"/>
      <c r="E42" s="20"/>
      <c r="F42" s="20"/>
      <c r="G42" s="20"/>
      <c r="H42" s="21"/>
      <c r="I42" s="20"/>
      <c r="J42" s="22"/>
      <c r="K42" s="23"/>
      <c r="L42" s="24"/>
    </row>
    <row r="43" spans="2:12" s="22" customFormat="1" ht="16.5" x14ac:dyDescent="0.3">
      <c r="B43" s="21"/>
      <c r="E43" s="21"/>
      <c r="F43" s="21"/>
      <c r="G43" s="25"/>
      <c r="H43" s="21"/>
      <c r="I43" s="25"/>
      <c r="J43" s="25"/>
      <c r="K43" s="25"/>
      <c r="L43" s="25"/>
    </row>
    <row r="44" spans="2:12" s="22" customFormat="1" ht="13.5" customHeight="1" x14ac:dyDescent="0.3">
      <c r="B44" s="21"/>
      <c r="C44" s="26" t="s">
        <v>110</v>
      </c>
      <c r="D44" s="26"/>
      <c r="E44" s="26"/>
      <c r="G44" s="27" t="s">
        <v>111</v>
      </c>
      <c r="H44" s="21"/>
      <c r="I44" s="26" t="s">
        <v>111</v>
      </c>
      <c r="J44" s="26"/>
      <c r="K44" s="26"/>
      <c r="L44" s="26"/>
    </row>
    <row r="45" spans="2:12" s="22" customFormat="1" ht="16.5" customHeight="1" x14ac:dyDescent="0.3">
      <c r="B45" s="21"/>
      <c r="C45" s="28" t="s">
        <v>112</v>
      </c>
      <c r="D45" s="28"/>
      <c r="E45" s="28"/>
      <c r="G45" s="29" t="s">
        <v>113</v>
      </c>
      <c r="H45" s="21"/>
      <c r="I45" s="28" t="s">
        <v>114</v>
      </c>
      <c r="J45" s="28"/>
      <c r="K45" s="28"/>
      <c r="L45" s="28"/>
    </row>
    <row r="46" spans="2:12" s="22" customFormat="1" ht="17.25" customHeight="1" x14ac:dyDescent="0.3">
      <c r="B46" s="21"/>
      <c r="C46" s="30" t="s">
        <v>115</v>
      </c>
      <c r="D46" s="30"/>
      <c r="E46" s="30"/>
      <c r="G46" s="31" t="s">
        <v>116</v>
      </c>
      <c r="H46" s="21"/>
      <c r="I46" s="30" t="s">
        <v>117</v>
      </c>
      <c r="J46" s="30"/>
      <c r="K46" s="30"/>
      <c r="L46" s="30"/>
    </row>
    <row r="47" spans="2:12" s="22" customFormat="1" ht="16.5" x14ac:dyDescent="0.3">
      <c r="B47" s="21"/>
      <c r="C47" s="21"/>
      <c r="D47" s="21"/>
      <c r="E47" s="21"/>
      <c r="F47" s="21"/>
      <c r="G47" s="21"/>
      <c r="H47" s="21"/>
      <c r="I47" s="21"/>
      <c r="J47" s="32"/>
      <c r="K47" s="32"/>
      <c r="L47" s="21"/>
    </row>
  </sheetData>
  <mergeCells count="9">
    <mergeCell ref="C46:E46"/>
    <mergeCell ref="I46:L46"/>
    <mergeCell ref="B1:K1"/>
    <mergeCell ref="B2:K2"/>
    <mergeCell ref="B3:K3"/>
    <mergeCell ref="C44:E44"/>
    <mergeCell ref="I44:L44"/>
    <mergeCell ref="C45:E45"/>
    <mergeCell ref="I45:L4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rowBreaks count="1" manualBreakCount="1">
    <brk id="25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FFDC93-A72D-47D8-BF2A-36FA4428D5DB}"/>
</file>

<file path=customXml/itemProps2.xml><?xml version="1.0" encoding="utf-8"?>
<ds:datastoreItem xmlns:ds="http://schemas.openxmlformats.org/officeDocument/2006/customXml" ds:itemID="{B92ED3C4-A00A-474D-BC11-B844AFEBF861}"/>
</file>

<file path=customXml/itemProps3.xml><?xml version="1.0" encoding="utf-8"?>
<ds:datastoreItem xmlns:ds="http://schemas.openxmlformats.org/officeDocument/2006/customXml" ds:itemID="{6ECABFB4-C475-4C40-8800-DDE414725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08-2023 </vt:lpstr>
      <vt:lpstr>'CXP 08-2023 '!Área_de_impresión</vt:lpstr>
      <vt:lpstr>'CXP 08-2023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2024-01-26T15:58:04Z</dcterms:created>
  <dcterms:modified xsi:type="dcterms:W3CDTF">2024-01-26T15:58:59Z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