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3/Informacion al potal 2023/1. Enero 2023/"/>
    </mc:Choice>
  </mc:AlternateContent>
  <xr:revisionPtr revIDLastSave="0" documentId="8_{C7C6920D-0226-4B99-9891-573546E23A3D}" xr6:coauthVersionLast="47" xr6:coauthVersionMax="47" xr10:uidLastSave="{00000000-0000-0000-0000-000000000000}"/>
  <bookViews>
    <workbookView xWindow="-120" yWindow="-120" windowWidth="24240" windowHeight="13140" xr2:uid="{14B8883A-8315-487E-BD10-FA9E4CDBF7AC}"/>
  </bookViews>
  <sheets>
    <sheet name="CXP 01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B9" i="1"/>
  <c r="B10" i="1" s="1"/>
  <c r="B11" i="1" s="1"/>
  <c r="B12" i="1" s="1"/>
  <c r="B13" i="1" s="1"/>
  <c r="B14" i="1" s="1"/>
  <c r="B15" i="1" s="1"/>
</calcChain>
</file>

<file path=xl/sharedStrings.xml><?xml version="1.0" encoding="utf-8"?>
<sst xmlns="http://schemas.openxmlformats.org/spreadsheetml/2006/main" count="63" uniqueCount="47">
  <si>
    <t>COMITE EJECUTOR DE INFRAESTRUCTURAS DE ZONAS TURISTICAS CEIZTUR</t>
  </si>
  <si>
    <t>ESTADO DE CUENTAS DE SUPLIDORES</t>
  </si>
  <si>
    <t>AL 31-01-2023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</si>
  <si>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</si>
  <si>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</si>
  <si>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</si>
  <si>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</si>
  <si>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</si>
  <si>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</si>
  <si>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</si>
  <si>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</si>
  <si>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</si>
  <si>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</si>
  <si>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B1500000036</t>
  </si>
  <si>
    <t>LUKINVESTMENT, SRL</t>
  </si>
  <si>
    <t>Pago Fact. No. 0036 letrero en Madera</t>
  </si>
  <si>
    <t>SIGEF</t>
  </si>
  <si>
    <t>Pendiente</t>
  </si>
  <si>
    <t>B1500000011</t>
  </si>
  <si>
    <t>CR AUTOPINTURA</t>
  </si>
  <si>
    <t>Pago Fact. No. 0011, Deducible Nissan Navara</t>
  </si>
  <si>
    <t>B1500000654</t>
  </si>
  <si>
    <t xml:space="preserve">INSTITUTO DE FORMACION TURISTICA DEL CARIBE </t>
  </si>
  <si>
    <t>Pago fact. No. 0654, Servicio de almuerzo para Operativo de Limpieza en Palenque del 18 al 20de agosto 2022, segun anexos</t>
  </si>
  <si>
    <t>B1500000661</t>
  </si>
  <si>
    <t>Pago Fact. No.0661, Servicio de Almuerzo empleados de CEIZTUR, correspondiente  del 03 al 06 de enero 2023</t>
  </si>
  <si>
    <t>B1500000664</t>
  </si>
  <si>
    <t>Pago Fact. No.0664, Servicio de Almuerzo empleados de CEIZTUR, correspondiente  del 10 al 13 de enero 2023</t>
  </si>
  <si>
    <t>B1500001673</t>
  </si>
  <si>
    <t>CENTRO AUTOMOTRIZ REMESA, SRL</t>
  </si>
  <si>
    <t>Pago Fact. No. 1673, por los servicios de mantenimiento vehiculos de CEIZTUR</t>
  </si>
  <si>
    <t>B1500000709</t>
  </si>
  <si>
    <t xml:space="preserve">FREDDY BOLIVAR BRITO </t>
  </si>
  <si>
    <t>Pago Fact. No. 0709, Legalizacion de Documentos según anexos</t>
  </si>
  <si>
    <t>B1500000051</t>
  </si>
  <si>
    <t>GRUPO BVC, SRL</t>
  </si>
  <si>
    <t>Contratación de Servicio Mantenimiento Correctivo aire Acondicionados Oficinas del CEIZTUR</t>
  </si>
  <si>
    <t>TOTAL</t>
  </si>
  <si>
    <t>Preparado Por</t>
  </si>
  <si>
    <t>Revisado Por</t>
  </si>
  <si>
    <t>Aprobado Por</t>
  </si>
  <si>
    <t>Maggy Villar</t>
  </si>
  <si>
    <t>Anyolani Nolasco</t>
  </si>
  <si>
    <t xml:space="preserve">Jose Luis Mañón  </t>
  </si>
  <si>
    <t>Tecnico de Contabilidad</t>
  </si>
  <si>
    <t>Encargada División Contabilidad</t>
  </si>
  <si>
    <t xml:space="preserve"> Encargado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</si>
</sst>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sz val="12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 wrapText="1"/>
    </xf>
    <xf numFmtId="165" fontId="3" fillId="0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left" wrapText="1"/>
    </xf>
    <xf numFmtId="0" fontId="5" fillId="2" borderId="1" xfId="0" applyFont="1" applyFill="1" applyBorder="1" applyAlignment="1">
      <alignment horizontal="left" wrapText="1" readingOrder="1"/>
    </xf>
    <xf numFmtId="43" fontId="4" fillId="3" borderId="1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5" fontId="6" fillId="0" borderId="0" xfId="1" applyFont="1" applyAlignment="1"/>
    <xf numFmtId="0" fontId="7" fillId="0" borderId="0" xfId="0" applyFont="1" applyAlignment="1">
      <alignment horizontal="center"/>
    </xf>
    <xf numFmtId="165" fontId="7" fillId="0" borderId="2" xfId="1" applyFont="1" applyFill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/>
    <xf numFmtId="166" fontId="8" fillId="0" borderId="0" xfId="1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3" fillId="0" borderId="0" xfId="0" applyFont="1"/>
    <xf numFmtId="0" fontId="11" fillId="0" borderId="0" xfId="0" applyFont="1" applyAlignment="1">
      <alignment horizontal="center" vertical="center" wrapText="1"/>
    </xf>
    <xf numFmtId="0" fontId="12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28574</xdr:colOff>
      <xdr:row>4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AFF9FD-9A78-4EA3-9237-F1C0D3FE9CC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190500"/>
          <a:ext cx="2590799" cy="66674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47822-6F1E-494B-9483-226805DBAE3F}">
  <dimension ref="B2:L24"/>
  <sheetViews>
    <sheetView showGridLines="0" tabSelected="1" view="pageBreakPreview" zoomScale="60" zoomScaleNormal="100" workbookViewId="0">
      <selection activeCell="G11" sqref="G11"/>
    </sheetView>
  </sheetViews>
  <sheetFormatPr baseColWidth="10" defaultRowHeight="15" x14ac:dyDescent="0.25"/>
  <cols>
    <col min="1" max="1" width="1.140625" customWidth="1"/>
    <col min="3" max="3" width="14.85546875" customWidth="1"/>
    <col min="4" max="4" width="12.140625" bestFit="1" customWidth="1"/>
    <col min="6" max="6" width="24.28515625" customWidth="1"/>
    <col min="7" max="7" width="46.85546875" customWidth="1"/>
    <col min="8" max="8" width="16.5703125" customWidth="1"/>
    <col min="9" max="9" width="13.5703125" customWidth="1"/>
    <col min="10" max="10" width="9.140625" customWidth="1"/>
    <col min="11" max="11" width="14.28515625" customWidth="1"/>
  </cols>
  <sheetData>
    <row r="2" spans="2:12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2"/>
    </row>
    <row r="3" spans="2:12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2:12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2"/>
    </row>
    <row r="7" spans="2:12" ht="25.5" x14ac:dyDescent="0.25">
      <c r="B7" s="3" t="s">
        <v>3</v>
      </c>
      <c r="C7" s="4" t="s">
        <v>4</v>
      </c>
      <c r="D7" s="5" t="s">
        <v>5</v>
      </c>
      <c r="E7" s="6" t="s">
        <v>6</v>
      </c>
      <c r="F7" s="5" t="s">
        <v>7</v>
      </c>
      <c r="G7" s="5" t="s">
        <v>8</v>
      </c>
      <c r="H7" s="7" t="s">
        <v>9</v>
      </c>
      <c r="I7" s="6" t="s">
        <v>10</v>
      </c>
      <c r="J7" s="6" t="s">
        <v>11</v>
      </c>
      <c r="K7" s="6" t="s">
        <v>12</v>
      </c>
    </row>
    <row r="8" spans="2:12" ht="27" customHeight="1" x14ac:dyDescent="0.25">
      <c r="B8" s="8">
        <v>1</v>
      </c>
      <c r="C8" s="9">
        <v>44347</v>
      </c>
      <c r="D8" s="9" t="s">
        <v>13</v>
      </c>
      <c r="E8" s="9">
        <v>44926</v>
      </c>
      <c r="F8" s="10" t="s">
        <v>14</v>
      </c>
      <c r="G8" s="11" t="s">
        <v>15</v>
      </c>
      <c r="H8" s="12">
        <v>45430</v>
      </c>
      <c r="I8" s="13" t="s">
        <v>16</v>
      </c>
      <c r="J8" s="13"/>
      <c r="K8" s="14" t="s">
        <v>17</v>
      </c>
    </row>
    <row r="9" spans="2:12" x14ac:dyDescent="0.25">
      <c r="B9" s="8">
        <f>+B8+1</f>
        <v>2</v>
      </c>
      <c r="C9" s="9">
        <v>44536</v>
      </c>
      <c r="D9" s="9" t="s">
        <v>18</v>
      </c>
      <c r="E9" s="9">
        <v>44561</v>
      </c>
      <c r="F9" s="10" t="s">
        <v>19</v>
      </c>
      <c r="G9" s="10" t="s">
        <v>20</v>
      </c>
      <c r="H9" s="12">
        <v>9369</v>
      </c>
      <c r="I9" s="13" t="s">
        <v>16</v>
      </c>
      <c r="J9" s="13"/>
      <c r="K9" s="14" t="s">
        <v>17</v>
      </c>
    </row>
    <row r="10" spans="2:12" ht="40.5" x14ac:dyDescent="0.25">
      <c r="B10" s="8">
        <f t="shared" ref="B10:B15" si="0">+B9+1</f>
        <v>3</v>
      </c>
      <c r="C10" s="9">
        <v>44932</v>
      </c>
      <c r="D10" s="9" t="s">
        <v>21</v>
      </c>
      <c r="E10" s="9">
        <v>45291</v>
      </c>
      <c r="F10" s="10" t="s">
        <v>22</v>
      </c>
      <c r="G10" s="10" t="s">
        <v>23</v>
      </c>
      <c r="H10" s="12">
        <v>39000</v>
      </c>
      <c r="I10" s="13" t="s">
        <v>16</v>
      </c>
      <c r="J10" s="13"/>
      <c r="K10" s="14" t="s">
        <v>17</v>
      </c>
    </row>
    <row r="11" spans="2:12" ht="40.5" x14ac:dyDescent="0.25">
      <c r="B11" s="8">
        <f t="shared" si="0"/>
        <v>4</v>
      </c>
      <c r="C11" s="9">
        <v>44938</v>
      </c>
      <c r="D11" s="9" t="s">
        <v>24</v>
      </c>
      <c r="E11" s="9">
        <v>45291</v>
      </c>
      <c r="F11" s="10" t="s">
        <v>22</v>
      </c>
      <c r="G11" s="10" t="s">
        <v>25</v>
      </c>
      <c r="H11" s="12">
        <v>46350</v>
      </c>
      <c r="I11" s="13" t="s">
        <v>16</v>
      </c>
      <c r="J11" s="13"/>
      <c r="K11" s="14" t="s">
        <v>17</v>
      </c>
    </row>
    <row r="12" spans="2:12" ht="40.5" x14ac:dyDescent="0.25">
      <c r="B12" s="8">
        <f t="shared" si="0"/>
        <v>5</v>
      </c>
      <c r="C12" s="9">
        <v>44943</v>
      </c>
      <c r="D12" s="9" t="s">
        <v>26</v>
      </c>
      <c r="E12" s="9">
        <v>45291</v>
      </c>
      <c r="F12" s="10" t="s">
        <v>22</v>
      </c>
      <c r="G12" s="10" t="s">
        <v>27</v>
      </c>
      <c r="H12" s="12">
        <v>50400</v>
      </c>
      <c r="I12" s="13" t="s">
        <v>16</v>
      </c>
      <c r="J12" s="13"/>
      <c r="K12" s="14" t="s">
        <v>17</v>
      </c>
    </row>
    <row r="13" spans="2:12" ht="27" x14ac:dyDescent="0.25">
      <c r="B13" s="8">
        <f t="shared" si="0"/>
        <v>6</v>
      </c>
      <c r="C13" s="9">
        <v>44945</v>
      </c>
      <c r="D13" s="9" t="s">
        <v>28</v>
      </c>
      <c r="E13" s="9">
        <v>45291</v>
      </c>
      <c r="F13" s="10" t="s">
        <v>29</v>
      </c>
      <c r="G13" s="10" t="s">
        <v>30</v>
      </c>
      <c r="H13" s="12">
        <v>248515.08</v>
      </c>
      <c r="I13" s="13" t="s">
        <v>16</v>
      </c>
      <c r="J13" s="13"/>
      <c r="K13" s="14" t="s">
        <v>17</v>
      </c>
    </row>
    <row r="14" spans="2:12" ht="27" x14ac:dyDescent="0.25">
      <c r="B14" s="8">
        <f t="shared" si="0"/>
        <v>7</v>
      </c>
      <c r="C14" s="9">
        <v>44949</v>
      </c>
      <c r="D14" s="9" t="s">
        <v>31</v>
      </c>
      <c r="E14" s="9">
        <v>45291</v>
      </c>
      <c r="F14" s="10" t="s">
        <v>32</v>
      </c>
      <c r="G14" s="10" t="s">
        <v>33</v>
      </c>
      <c r="H14" s="12">
        <v>17110</v>
      </c>
      <c r="I14" s="13" t="s">
        <v>16</v>
      </c>
      <c r="J14" s="13"/>
      <c r="K14" s="14" t="s">
        <v>17</v>
      </c>
    </row>
    <row r="15" spans="2:12" ht="40.5" x14ac:dyDescent="0.25">
      <c r="B15" s="8">
        <f t="shared" si="0"/>
        <v>8</v>
      </c>
      <c r="C15" s="9">
        <v>44952</v>
      </c>
      <c r="D15" s="9" t="s">
        <v>34</v>
      </c>
      <c r="E15" s="9">
        <v>45291</v>
      </c>
      <c r="F15" s="10" t="s">
        <v>35</v>
      </c>
      <c r="G15" s="10" t="s">
        <v>36</v>
      </c>
      <c r="H15" s="12">
        <v>35046</v>
      </c>
      <c r="I15" s="13" t="s">
        <v>16</v>
      </c>
      <c r="J15" s="13"/>
      <c r="K15" s="14" t="s">
        <v>17</v>
      </c>
    </row>
    <row r="16" spans="2:12" ht="15.75" x14ac:dyDescent="0.3">
      <c r="B16" s="15"/>
      <c r="C16" s="16"/>
      <c r="D16" s="15"/>
      <c r="E16" s="15"/>
      <c r="F16" s="17"/>
      <c r="G16" s="17"/>
      <c r="H16" s="18"/>
      <c r="I16" s="15"/>
      <c r="J16" s="15"/>
      <c r="K16" s="15"/>
    </row>
    <row r="17" spans="2:11" ht="16.5" thickBot="1" x14ac:dyDescent="0.35">
      <c r="B17" s="15"/>
      <c r="C17" s="16"/>
      <c r="D17" s="15"/>
      <c r="E17" s="15"/>
      <c r="F17" s="17"/>
      <c r="G17" s="19" t="s">
        <v>37</v>
      </c>
      <c r="H17" s="20">
        <f>SUM(H8:H16)</f>
        <v>491220.07999999996</v>
      </c>
      <c r="I17" s="15"/>
      <c r="J17" s="15"/>
      <c r="K17" s="15"/>
    </row>
    <row r="18" spans="2:11" ht="16.5" thickTop="1" x14ac:dyDescent="0.3">
      <c r="B18" s="15"/>
      <c r="C18" s="16"/>
      <c r="D18" s="15"/>
      <c r="E18" s="15"/>
      <c r="F18" s="17"/>
      <c r="G18" s="17"/>
      <c r="H18" s="18"/>
      <c r="I18" s="15"/>
      <c r="J18" s="15"/>
      <c r="K18" s="15"/>
    </row>
    <row r="19" spans="2:11" ht="15.75" x14ac:dyDescent="0.3">
      <c r="B19" s="15"/>
      <c r="C19" s="16"/>
      <c r="D19" s="15"/>
      <c r="E19" s="15"/>
      <c r="F19" s="17"/>
      <c r="G19" s="17"/>
      <c r="H19" s="17"/>
      <c r="I19" s="15"/>
      <c r="J19" s="15"/>
      <c r="K19" s="15"/>
    </row>
    <row r="20" spans="2:11" ht="8.25" customHeight="1" x14ac:dyDescent="0.3">
      <c r="B20" s="15"/>
      <c r="C20" s="16"/>
      <c r="D20" s="15"/>
      <c r="E20" s="15"/>
      <c r="F20" s="17"/>
      <c r="G20" s="21"/>
      <c r="H20" s="17"/>
      <c r="I20" s="15"/>
      <c r="J20" s="15"/>
      <c r="K20" s="15"/>
    </row>
    <row r="21" spans="2:11" ht="22.5" customHeight="1" x14ac:dyDescent="0.25">
      <c r="B21" s="22" t="s">
        <v>38</v>
      </c>
      <c r="C21" s="22"/>
      <c r="D21" s="23"/>
      <c r="E21" s="1" t="s">
        <v>39</v>
      </c>
      <c r="F21" s="1"/>
      <c r="G21" s="1"/>
      <c r="H21" s="24" t="s">
        <v>40</v>
      </c>
      <c r="I21" s="24"/>
      <c r="J21" s="24"/>
      <c r="K21" s="24"/>
    </row>
    <row r="22" spans="2:11" s="29" customFormat="1" ht="21.75" customHeight="1" x14ac:dyDescent="0.3">
      <c r="B22" s="25" t="s">
        <v>41</v>
      </c>
      <c r="C22" s="25"/>
      <c r="D22" s="26"/>
      <c r="E22" s="27" t="s">
        <v>42</v>
      </c>
      <c r="F22" s="27"/>
      <c r="G22" s="27"/>
      <c r="H22" s="28" t="s">
        <v>43</v>
      </c>
      <c r="I22" s="28"/>
      <c r="J22" s="28"/>
      <c r="K22" s="28"/>
    </row>
    <row r="23" spans="2:11" ht="18" customHeight="1" x14ac:dyDescent="0.25">
      <c r="B23" s="24" t="s">
        <v>44</v>
      </c>
      <c r="C23" s="24"/>
      <c r="D23" s="30"/>
      <c r="E23" s="31" t="s">
        <v>45</v>
      </c>
      <c r="F23" s="31"/>
      <c r="G23" s="31"/>
      <c r="H23" s="31" t="s">
        <v>46</v>
      </c>
      <c r="I23" s="31"/>
      <c r="J23" s="31"/>
      <c r="K23" s="31"/>
    </row>
    <row r="24" spans="2:11" ht="16.5" x14ac:dyDescent="0.3">
      <c r="B24" s="32"/>
      <c r="C24" s="32"/>
      <c r="D24" s="32"/>
      <c r="E24" s="32"/>
      <c r="F24" s="32"/>
      <c r="G24" s="32"/>
      <c r="H24" s="32"/>
      <c r="I24" s="32"/>
      <c r="J24" s="32"/>
      <c r="K24" s="32"/>
    </row>
  </sheetData>
  <mergeCells count="12">
    <mergeCell ref="B22:C22"/>
    <mergeCell ref="E22:G22"/>
    <mergeCell ref="H22:K22"/>
    <mergeCell ref="B23:C23"/>
    <mergeCell ref="E23:G23"/>
    <mergeCell ref="H23:K23"/>
    <mergeCell ref="B2:K2"/>
    <mergeCell ref="B3:K3"/>
    <mergeCell ref="B4:K4"/>
    <mergeCell ref="B21:C21"/>
    <mergeCell ref="E21:G21"/>
    <mergeCell ref="H21:K21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E941F279AC6C4A81E78DBF67C4E25A" ma:contentTypeVersion="4" ma:contentTypeDescription="Crear nuevo documento." ma:contentTypeScope="" ma:versionID="27ea28b0829eff35c63e5dd8332aae22">
  <xsd:schema xmlns:xsd="http://www.w3.org/2001/XMLSchema" xmlns:xs="http://www.w3.org/2001/XMLSchema" xmlns:p="http://schemas.microsoft.com/office/2006/metadata/properties" xmlns:ns2="ef05142a-1ad3-40c0-9d83-26c5bd0061c7" targetNamespace="http://schemas.microsoft.com/office/2006/metadata/properties" ma:root="true" ma:fieldsID="9c1f3e89feccb0011697d8ca8a0fc2b2" ns2:_="">
    <xsd:import namespace="ef05142a-1ad3-40c0-9d83-26c5bd006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5142a-1ad3-40c0-9d83-26c5bd006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63F751-988C-4ABF-995C-3D883DF5C413}"/>
</file>

<file path=customXml/itemProps2.xml><?xml version="1.0" encoding="utf-8"?>
<ds:datastoreItem xmlns:ds="http://schemas.openxmlformats.org/officeDocument/2006/customXml" ds:itemID="{F1BF913D-E727-41DC-9204-36F988DCE333}"/>
</file>

<file path=customXml/itemProps3.xml><?xml version="1.0" encoding="utf-8"?>
<ds:datastoreItem xmlns:ds="http://schemas.openxmlformats.org/officeDocument/2006/customXml" ds:itemID="{E2287AAF-3B04-4B8A-871A-48F62906E1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01-2023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Maggy Villar</dc:creator>
  <cp:lastModifiedBy>Maggy Villar</cp:lastModifiedBy>
  <dcterms:created xsi:type="dcterms:W3CDTF">2024-01-26T16:23:31Z</dcterms:created>
  <dcterms:modified xsi:type="dcterms:W3CDTF">2024-01-26T16:24:38Z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0x01010080E941F279AC6C4A81E78DBF67C4E25A</vt:lpwstr>
  </property>
  <property fmtid="{D5CDD505-2E9C-101B-9397-08002B2CF9AE}" pid="3" name="MediaServiceImageTags">
    <vt:lpwstr/>
  </property>
</Properties>
</file>