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Finanzas CEIZTUR/DIRECTORIO COMÚN/Financiero_CEIZTUR/Documentos Billy/Departamento Financiero 2023/Informacion al potal 2023/3. Marzo 2023/"/>
    </mc:Choice>
  </mc:AlternateContent>
  <xr:revisionPtr revIDLastSave="0" documentId="8_{F29D7DE8-8EE7-450D-84EF-713CFCED056A}" xr6:coauthVersionLast="47" xr6:coauthVersionMax="47" xr10:uidLastSave="{00000000-0000-0000-0000-000000000000}"/>
  <bookViews>
    <workbookView xWindow="-120" yWindow="-120" windowWidth="24240" windowHeight="13140" xr2:uid="{42139316-DB31-4697-B20F-788E739EB349}"/>
  </bookViews>
  <sheets>
    <sheet name="CXP 03-2023 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</calcChain>
</file>

<file path=xl/sharedStrings.xml><?xml version="1.0" encoding="utf-8"?>
<sst xmlns="http://schemas.openxmlformats.org/spreadsheetml/2006/main" count="123" uniqueCount="77">
  <si>
    <t>COMITE EJECUTOR DE INFRAESTRUCTURAS DE ZONAS TURISTICAS CEIZTUR</t>
  </si>
  <si>
    <t>ESTADO DE CUENTAS DE SUPLIDORES</t>
  </si>
  <si>
    <t>AL 31-03-2023</t>
  </si>
  <si>
    <t>ITEM</t>
  </si>
  <si>
    <t>FECHA</t>
  </si>
  <si>
    <t>NCF</t>
  </si>
  <si>
    <t>VIGENCIA NCF</t>
  </si>
  <si>
    <t>PROVEEDOR</t>
  </si>
  <si>
    <t>CONCEPTO</t>
  </si>
  <si>
    <t>MONTO</t>
  </si>
  <si>
    <t>MEDIO PAGO</t>
  </si>
  <si>
    <t>DOC. PAGO</t>
  </si>
  <si>
    <t>STATUS</t>
  </si>
  <si>
    <t>B1500000036</t>
  </si>
  <si>
    <t>LUKINVESTMENT, SRL</t>
  </si>
  <si>
    <t>Pago Fact. No. 0036, letrero en Madera</t>
  </si>
  <si>
    <t>SIGEF</t>
  </si>
  <si>
    <t>Pendiente</t>
  </si>
  <si>
    <t>B1500000011</t>
  </si>
  <si>
    <t>CR AUTOPINTURA</t>
  </si>
  <si>
    <t>Pago Fact. No. 0011, Deducible Nissan Navara</t>
  </si>
  <si>
    <t>B1500000260</t>
  </si>
  <si>
    <t>ONE COLOR AUTOMOTIVE OPTIONS SRL</t>
  </si>
  <si>
    <t>Pago Fact. No. 0260, Adquisición de Neumáticos para vehículos del CEIZTUR</t>
  </si>
  <si>
    <t>B1500000060</t>
  </si>
  <si>
    <t>GR. AUTO PARTS, SRL</t>
  </si>
  <si>
    <t>Pago fact. No. 0060, Pago deducible vehiculo Toyota Fortuner</t>
  </si>
  <si>
    <t>B1500000105</t>
  </si>
  <si>
    <t xml:space="preserve">YINEIDA FERNANDEZ A. </t>
  </si>
  <si>
    <t>Pago factura No.0105, Servicios de creación de Murales en Puerto Plata, Sosua, Cabarete, Imbert, Rio San Juan, Cabrera, Samaná y Playa Ensenada.</t>
  </si>
  <si>
    <t>B1500000273</t>
  </si>
  <si>
    <t>Pago Fact. No. 0273, Adquisición de Neumáticos para vehículos del CEIZTUR</t>
  </si>
  <si>
    <t>B1500001690</t>
  </si>
  <si>
    <t xml:space="preserve">LABORATORIO ORBIS, SA </t>
  </si>
  <si>
    <t>Pago Fact. No. 1690, Adquisicion agua de Botellon para las oficinas de CEIZTUR</t>
  </si>
  <si>
    <t>B1500040944</t>
  </si>
  <si>
    <t>SEGUROS RESERVAS, SA</t>
  </si>
  <si>
    <t xml:space="preserve">Pago Fact. No. 0944, Poliza No. 2-2-503-0305553 Responsabilidad Civil Exceso Vehiculos de Motor; Extension de Vigencia desde 10/03/2023 hasta 10/06/2023 </t>
  </si>
  <si>
    <t>B1500040943</t>
  </si>
  <si>
    <t xml:space="preserve">Pago Fact. No. 0943, Poliza No. 2-2-502-0305374 Vehiculos de Motor; Extension de Vigencia desde 10/03/2023 hasta 10/06/2023 </t>
  </si>
  <si>
    <t>B1500040983</t>
  </si>
  <si>
    <t xml:space="preserve">Pago Fact. No. 0983, Aumento Poliza No. 2-2-502-0262235 Vehiculos de Motor; desde 01/02/2023 hasta 30/09/2023 </t>
  </si>
  <si>
    <t>B1500040987</t>
  </si>
  <si>
    <t xml:space="preserve">Pago Fact. No. 0987, Aumento Poliza No. 2-2-503-0262255 Vehiculos de Motor; desde 01/02/2023 hasta 30/09/2023 </t>
  </si>
  <si>
    <t>B1500000727</t>
  </si>
  <si>
    <t>AUTOSAI</t>
  </si>
  <si>
    <t xml:space="preserve">Pago Fact. No. 0727, Adquisición de Batería para tres Vehículo de CEIZTUR. </t>
  </si>
  <si>
    <t>B1500000141</t>
  </si>
  <si>
    <t xml:space="preserve">ESTRELLA ROSA SOSA </t>
  </si>
  <si>
    <t>Pago Fact. No.0141,  por concepto de Trámites Legales de Documentos, según anexos.</t>
  </si>
  <si>
    <t>B1500000589</t>
  </si>
  <si>
    <t xml:space="preserve">SUPLIDORA REYSA EIRL </t>
  </si>
  <si>
    <t xml:space="preserve">Pago Fact. No.0589, compra de Fardos de agua. </t>
  </si>
  <si>
    <t>B1500000006</t>
  </si>
  <si>
    <t>RASA CONSULTORES ASOCIADOS, SRL</t>
  </si>
  <si>
    <t>Pago Fact. No. 0006, Servicio de Hospedaje Las Galeras</t>
  </si>
  <si>
    <t>B1500000313</t>
  </si>
  <si>
    <t>GUILLERMINA MERCEDES NEUMAN DE JOSE</t>
  </si>
  <si>
    <t>Pago Fact. No. 0313, Servicio de Desayunos y Almuerzos para operativo de limpieza especial El Cayo, Samana</t>
  </si>
  <si>
    <t>B1500041150</t>
  </si>
  <si>
    <t xml:space="preserve">Pago Fact. No. 1150,  Poliza No. 2-2-201-0066176 Incendio y Lineas Aliadas( Basica); desde 25/03/2023 hasta 25/03/2024 </t>
  </si>
  <si>
    <t>B1500041181</t>
  </si>
  <si>
    <t xml:space="preserve">Pago Fact. No. 1181,  Poliza No. 2-2-801-0050528 Responsabilidad Civil Extracontractual; desde 2503/2023 hasta 25/03/2024 </t>
  </si>
  <si>
    <t>B1500041185</t>
  </si>
  <si>
    <t xml:space="preserve">Pago Fact. No. 1185, Poliza No. 2-2-802-0050530 Responsabilidad Civil Exceso; desde 2503/2023 hasta 25/03/2024 </t>
  </si>
  <si>
    <t>B1500041187</t>
  </si>
  <si>
    <t xml:space="preserve">Pago Fact. No. 1187,  Poliza No. 2-2-802-0050536 Responsabilidad Civil Civil Exceso; desde 2503/2023 hasta 25/03/2024 </t>
  </si>
  <si>
    <t>TOTAL</t>
  </si>
  <si>
    <t>Preparado Por</t>
  </si>
  <si>
    <t>Revisado Por</t>
  </si>
  <si>
    <t>Aprobado Por</t>
  </si>
  <si>
    <t>Maggy Villar</t>
  </si>
  <si>
    <t>Anyolani Nolasco</t>
  </si>
  <si>
    <t xml:space="preserve">Jose Luis Mañón  </t>
  </si>
  <si>
    <t>Tecnico de Contabilidad</t>
  </si>
  <si>
    <t>Encargada División Contabilidad</t>
  </si>
  <si>
    <t xml:space="preserve"> Encargado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</si>
</sst>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d/mm/yyyy;@"/>
    <numFmt numFmtId="165" formatCode="_-* #,##0.00_-;\-* #,##0.00_-;_-* &quot;-&quot;??_-;_-@_-"/>
    <numFmt numFmtId="166" formatCode="[$-409]d\-mmm\-yy;@"/>
    <numFmt numFmtId="167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0"/>
      <color theme="1"/>
      <name val="Century Gothic"/>
      <family val="2"/>
    </font>
    <font>
      <sz val="9"/>
      <color indexed="8"/>
      <name val="Century Gothic"/>
      <family val="2"/>
    </font>
    <font>
      <sz val="10"/>
      <color theme="1"/>
      <name val="Century Gothic"/>
      <family val="2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sz val="12"/>
      <color theme="1"/>
      <name val="Century Gothic"/>
      <family val="2"/>
    </font>
    <font>
      <sz val="12"/>
      <color rgb="FF000000"/>
      <name val="Century Gothic"/>
      <family val="2"/>
    </font>
    <font>
      <sz val="12"/>
      <color theme="1"/>
      <name val="Calibri"/>
      <family val="2"/>
      <scheme val="minor"/>
    </font>
    <font>
      <b/>
      <sz val="10"/>
      <color rgb="FF000000"/>
      <name val="Century Gothic"/>
      <family val="2"/>
    </font>
    <font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 wrapText="1"/>
    </xf>
    <xf numFmtId="165" fontId="3" fillId="0" borderId="1" xfId="1" applyFont="1" applyFill="1" applyBorder="1" applyAlignment="1">
      <alignment horizontal="center" vertical="center"/>
    </xf>
    <xf numFmtId="166" fontId="4" fillId="2" borderId="1" xfId="0" applyNumberFormat="1" applyFont="1" applyFill="1" applyBorder="1" applyAlignment="1">
      <alignment horizontal="center" wrapText="1" readingOrder="1"/>
    </xf>
    <xf numFmtId="164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left" wrapText="1"/>
    </xf>
    <xf numFmtId="43" fontId="5" fillId="3" borderId="1" xfId="0" applyNumberFormat="1" applyFont="1" applyFill="1" applyBorder="1"/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165" fontId="6" fillId="0" borderId="0" xfId="1" applyFont="1" applyAlignment="1"/>
    <xf numFmtId="0" fontId="7" fillId="0" borderId="0" xfId="0" applyFont="1" applyAlignment="1">
      <alignment horizontal="center"/>
    </xf>
    <xf numFmtId="165" fontId="7" fillId="0" borderId="2" xfId="1" applyFont="1" applyFill="1" applyBorder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/>
    <xf numFmtId="167" fontId="8" fillId="0" borderId="0" xfId="1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3" fillId="0" borderId="0" xfId="0" applyFont="1"/>
    <xf numFmtId="0" fontId="11" fillId="0" borderId="0" xfId="0" applyFont="1" applyAlignment="1">
      <alignment horizontal="center" vertical="center" wrapText="1"/>
    </xf>
    <xf numFmtId="0" fontId="1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723106</xdr:colOff>
      <xdr:row>3</xdr:row>
      <xdr:rowOff>95249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8CFE5E-6136-421E-9EFA-3E3041DAA6CA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47" t="21357" r="20430" b="67487"/>
        <a:stretch/>
      </xdr:blipFill>
      <xdr:spPr bwMode="auto">
        <a:xfrm>
          <a:off x="76200" y="0"/>
          <a:ext cx="2599531" cy="6667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D03AE-5E32-4243-ADF8-0AB4B1B89A95}">
  <dimension ref="B1:L32"/>
  <sheetViews>
    <sheetView showGridLines="0" tabSelected="1" view="pageBreakPreview" topLeftCell="A9" zoomScale="96" zoomScaleNormal="100" zoomScaleSheetLayoutView="96" workbookViewId="0">
      <selection activeCell="K6" sqref="K6:K25"/>
    </sheetView>
  </sheetViews>
  <sheetFormatPr baseColWidth="10" defaultRowHeight="15" x14ac:dyDescent="0.25"/>
  <cols>
    <col min="1" max="1" width="1.140625" customWidth="1"/>
    <col min="3" max="3" width="16.7109375" customWidth="1"/>
    <col min="4" max="4" width="18.28515625" customWidth="1"/>
    <col min="5" max="5" width="16.140625" customWidth="1"/>
    <col min="6" max="6" width="32.140625" customWidth="1"/>
    <col min="7" max="7" width="74.7109375" customWidth="1"/>
    <col min="8" max="8" width="16.5703125" customWidth="1"/>
    <col min="9" max="9" width="13.5703125" customWidth="1"/>
    <col min="10" max="10" width="10.5703125" customWidth="1"/>
    <col min="11" max="11" width="16.28515625" customWidth="1"/>
  </cols>
  <sheetData>
    <row r="1" spans="2:12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2"/>
    </row>
    <row r="2" spans="2:12" x14ac:dyDescent="0.25"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2"/>
    </row>
    <row r="3" spans="2:12" x14ac:dyDescent="0.25">
      <c r="B3" s="1" t="s">
        <v>2</v>
      </c>
      <c r="C3" s="1"/>
      <c r="D3" s="1"/>
      <c r="E3" s="1"/>
      <c r="F3" s="1"/>
      <c r="G3" s="1"/>
      <c r="H3" s="1"/>
      <c r="I3" s="1"/>
      <c r="J3" s="1"/>
      <c r="K3" s="1"/>
      <c r="L3" s="2"/>
    </row>
    <row r="5" spans="2:12" ht="25.5" x14ac:dyDescent="0.25">
      <c r="B5" s="3" t="s">
        <v>3</v>
      </c>
      <c r="C5" s="4" t="s">
        <v>4</v>
      </c>
      <c r="D5" s="5" t="s">
        <v>5</v>
      </c>
      <c r="E5" s="6" t="s">
        <v>6</v>
      </c>
      <c r="F5" s="5" t="s">
        <v>7</v>
      </c>
      <c r="G5" s="5" t="s">
        <v>8</v>
      </c>
      <c r="H5" s="7" t="s">
        <v>9</v>
      </c>
      <c r="I5" s="6" t="s">
        <v>10</v>
      </c>
      <c r="J5" s="6" t="s">
        <v>11</v>
      </c>
      <c r="K5" s="6" t="s">
        <v>12</v>
      </c>
    </row>
    <row r="6" spans="2:12" ht="21" customHeight="1" x14ac:dyDescent="0.3">
      <c r="B6" s="3">
        <v>1</v>
      </c>
      <c r="C6" s="8">
        <v>44347</v>
      </c>
      <c r="D6" s="9" t="s">
        <v>13</v>
      </c>
      <c r="E6" s="9">
        <v>44926</v>
      </c>
      <c r="F6" s="10" t="s">
        <v>14</v>
      </c>
      <c r="G6" s="10" t="s">
        <v>15</v>
      </c>
      <c r="H6" s="11">
        <v>45430</v>
      </c>
      <c r="I6" s="12" t="s">
        <v>16</v>
      </c>
      <c r="J6" s="12"/>
      <c r="K6" s="13" t="s">
        <v>17</v>
      </c>
    </row>
    <row r="7" spans="2:12" ht="22.5" customHeight="1" x14ac:dyDescent="0.3">
      <c r="B7" s="3">
        <f>+B6+1</f>
        <v>2</v>
      </c>
      <c r="C7" s="8">
        <v>44536</v>
      </c>
      <c r="D7" s="9" t="s">
        <v>18</v>
      </c>
      <c r="E7" s="9">
        <v>44561</v>
      </c>
      <c r="F7" s="10" t="s">
        <v>19</v>
      </c>
      <c r="G7" s="10" t="s">
        <v>20</v>
      </c>
      <c r="H7" s="11">
        <v>9369</v>
      </c>
      <c r="I7" s="12" t="s">
        <v>16</v>
      </c>
      <c r="J7" s="12"/>
      <c r="K7" s="13" t="s">
        <v>17</v>
      </c>
    </row>
    <row r="8" spans="2:12" ht="27.75" x14ac:dyDescent="0.3">
      <c r="B8" s="3">
        <f t="shared" ref="B8:B25" si="0">+B7+1</f>
        <v>3</v>
      </c>
      <c r="C8" s="8">
        <v>44979</v>
      </c>
      <c r="D8" s="9" t="s">
        <v>21</v>
      </c>
      <c r="E8" s="9">
        <v>45291</v>
      </c>
      <c r="F8" s="10" t="s">
        <v>22</v>
      </c>
      <c r="G8" s="10" t="s">
        <v>23</v>
      </c>
      <c r="H8" s="11">
        <v>141128</v>
      </c>
      <c r="I8" s="12" t="s">
        <v>16</v>
      </c>
      <c r="J8" s="12"/>
      <c r="K8" s="13" t="s">
        <v>17</v>
      </c>
    </row>
    <row r="9" spans="2:12" ht="28.5" customHeight="1" x14ac:dyDescent="0.3">
      <c r="B9" s="3">
        <f t="shared" si="0"/>
        <v>4</v>
      </c>
      <c r="C9" s="8">
        <v>44995</v>
      </c>
      <c r="D9" s="9" t="s">
        <v>24</v>
      </c>
      <c r="E9" s="9">
        <v>45291</v>
      </c>
      <c r="F9" s="10" t="s">
        <v>25</v>
      </c>
      <c r="G9" s="10" t="s">
        <v>26</v>
      </c>
      <c r="H9" s="11">
        <v>25740</v>
      </c>
      <c r="I9" s="12" t="s">
        <v>16</v>
      </c>
      <c r="J9" s="12"/>
      <c r="K9" s="13" t="s">
        <v>17</v>
      </c>
    </row>
    <row r="10" spans="2:12" ht="27.75" x14ac:dyDescent="0.3">
      <c r="B10" s="3">
        <f t="shared" si="0"/>
        <v>5</v>
      </c>
      <c r="C10" s="8">
        <v>45000</v>
      </c>
      <c r="D10" s="9" t="s">
        <v>27</v>
      </c>
      <c r="E10" s="9">
        <v>45291</v>
      </c>
      <c r="F10" s="10" t="s">
        <v>28</v>
      </c>
      <c r="G10" s="10" t="s">
        <v>29</v>
      </c>
      <c r="H10" s="11">
        <v>5481015.6799999997</v>
      </c>
      <c r="I10" s="12" t="s">
        <v>16</v>
      </c>
      <c r="J10" s="12"/>
      <c r="K10" s="13" t="s">
        <v>17</v>
      </c>
    </row>
    <row r="11" spans="2:12" ht="30" customHeight="1" x14ac:dyDescent="0.3">
      <c r="B11" s="3">
        <f t="shared" si="0"/>
        <v>6</v>
      </c>
      <c r="C11" s="8">
        <v>45001</v>
      </c>
      <c r="D11" s="9" t="s">
        <v>30</v>
      </c>
      <c r="E11" s="9">
        <v>45291</v>
      </c>
      <c r="F11" s="10" t="s">
        <v>22</v>
      </c>
      <c r="G11" s="10" t="s">
        <v>31</v>
      </c>
      <c r="H11" s="11">
        <v>94400</v>
      </c>
      <c r="I11" s="12" t="s">
        <v>16</v>
      </c>
      <c r="J11" s="12"/>
      <c r="K11" s="13" t="s">
        <v>17</v>
      </c>
    </row>
    <row r="12" spans="2:12" ht="27.75" x14ac:dyDescent="0.3">
      <c r="B12" s="3">
        <f t="shared" si="0"/>
        <v>7</v>
      </c>
      <c r="C12" s="8">
        <v>45005</v>
      </c>
      <c r="D12" s="9" t="s">
        <v>32</v>
      </c>
      <c r="E12" s="9">
        <v>45291</v>
      </c>
      <c r="F12" s="10" t="s">
        <v>33</v>
      </c>
      <c r="G12" s="10" t="s">
        <v>34</v>
      </c>
      <c r="H12" s="11">
        <v>22995</v>
      </c>
      <c r="I12" s="12" t="s">
        <v>16</v>
      </c>
      <c r="J12" s="12"/>
      <c r="K12" s="13" t="s">
        <v>17</v>
      </c>
    </row>
    <row r="13" spans="2:12" ht="27.75" x14ac:dyDescent="0.3">
      <c r="B13" s="3">
        <f t="shared" si="0"/>
        <v>8</v>
      </c>
      <c r="C13" s="8">
        <v>45005</v>
      </c>
      <c r="D13" s="9" t="s">
        <v>35</v>
      </c>
      <c r="E13" s="9">
        <v>45291</v>
      </c>
      <c r="F13" s="10" t="s">
        <v>36</v>
      </c>
      <c r="G13" s="10" t="s">
        <v>37</v>
      </c>
      <c r="H13" s="11">
        <v>30966.93</v>
      </c>
      <c r="I13" s="12" t="s">
        <v>16</v>
      </c>
      <c r="J13" s="12"/>
      <c r="K13" s="13" t="s">
        <v>17</v>
      </c>
    </row>
    <row r="14" spans="2:12" ht="36.75" customHeight="1" x14ac:dyDescent="0.3">
      <c r="B14" s="3">
        <f t="shared" si="0"/>
        <v>9</v>
      </c>
      <c r="C14" s="8">
        <v>45005</v>
      </c>
      <c r="D14" s="9" t="s">
        <v>38</v>
      </c>
      <c r="E14" s="9">
        <v>45291</v>
      </c>
      <c r="F14" s="10" t="s">
        <v>36</v>
      </c>
      <c r="G14" s="10" t="s">
        <v>39</v>
      </c>
      <c r="H14" s="11">
        <v>767560.81</v>
      </c>
      <c r="I14" s="12" t="s">
        <v>16</v>
      </c>
      <c r="J14" s="12"/>
      <c r="K14" s="13" t="s">
        <v>17</v>
      </c>
    </row>
    <row r="15" spans="2:12" ht="38.25" customHeight="1" x14ac:dyDescent="0.3">
      <c r="B15" s="3">
        <f t="shared" si="0"/>
        <v>10</v>
      </c>
      <c r="C15" s="8">
        <v>45007</v>
      </c>
      <c r="D15" s="9" t="s">
        <v>40</v>
      </c>
      <c r="E15" s="9">
        <v>45291</v>
      </c>
      <c r="F15" s="10" t="s">
        <v>36</v>
      </c>
      <c r="G15" s="10" t="s">
        <v>41</v>
      </c>
      <c r="H15" s="11">
        <v>604322.21</v>
      </c>
      <c r="I15" s="12" t="s">
        <v>16</v>
      </c>
      <c r="J15" s="12"/>
      <c r="K15" s="13" t="s">
        <v>17</v>
      </c>
    </row>
    <row r="16" spans="2:12" ht="38.25" customHeight="1" x14ac:dyDescent="0.3">
      <c r="B16" s="3">
        <f t="shared" si="0"/>
        <v>11</v>
      </c>
      <c r="C16" s="8">
        <v>45008</v>
      </c>
      <c r="D16" s="9" t="s">
        <v>42</v>
      </c>
      <c r="E16" s="9">
        <v>45291</v>
      </c>
      <c r="F16" s="10" t="s">
        <v>36</v>
      </c>
      <c r="G16" s="10" t="s">
        <v>43</v>
      </c>
      <c r="H16" s="11">
        <v>17929.37</v>
      </c>
      <c r="I16" s="12" t="s">
        <v>16</v>
      </c>
      <c r="J16" s="12"/>
      <c r="K16" s="13" t="s">
        <v>17</v>
      </c>
    </row>
    <row r="17" spans="2:11" ht="15.75" x14ac:dyDescent="0.3">
      <c r="B17" s="3">
        <f t="shared" si="0"/>
        <v>12</v>
      </c>
      <c r="C17" s="8">
        <v>45009</v>
      </c>
      <c r="D17" s="9" t="s">
        <v>44</v>
      </c>
      <c r="E17" s="9">
        <v>45291</v>
      </c>
      <c r="F17" s="10" t="s">
        <v>45</v>
      </c>
      <c r="G17" s="10" t="s">
        <v>46</v>
      </c>
      <c r="H17" s="11">
        <v>42716</v>
      </c>
      <c r="I17" s="12" t="s">
        <v>16</v>
      </c>
      <c r="J17" s="12"/>
      <c r="K17" s="13" t="s">
        <v>17</v>
      </c>
    </row>
    <row r="18" spans="2:11" ht="27.75" x14ac:dyDescent="0.3">
      <c r="B18" s="3">
        <f t="shared" si="0"/>
        <v>13</v>
      </c>
      <c r="C18" s="8">
        <v>45009</v>
      </c>
      <c r="D18" s="9" t="s">
        <v>47</v>
      </c>
      <c r="E18" s="9">
        <v>45291</v>
      </c>
      <c r="F18" s="10" t="s">
        <v>48</v>
      </c>
      <c r="G18" s="10" t="s">
        <v>49</v>
      </c>
      <c r="H18" s="11">
        <v>23600</v>
      </c>
      <c r="I18" s="12" t="s">
        <v>16</v>
      </c>
      <c r="J18" s="12"/>
      <c r="K18" s="13" t="s">
        <v>17</v>
      </c>
    </row>
    <row r="19" spans="2:11" ht="24.75" customHeight="1" x14ac:dyDescent="0.3">
      <c r="B19" s="3">
        <f t="shared" si="0"/>
        <v>14</v>
      </c>
      <c r="C19" s="8">
        <v>45013</v>
      </c>
      <c r="D19" s="9" t="s">
        <v>50</v>
      </c>
      <c r="E19" s="9">
        <v>45291</v>
      </c>
      <c r="F19" s="10" t="s">
        <v>51</v>
      </c>
      <c r="G19" s="10" t="s">
        <v>52</v>
      </c>
      <c r="H19" s="11">
        <v>6300</v>
      </c>
      <c r="I19" s="12" t="s">
        <v>16</v>
      </c>
      <c r="J19" s="12"/>
      <c r="K19" s="13" t="s">
        <v>17</v>
      </c>
    </row>
    <row r="20" spans="2:11" ht="28.5" customHeight="1" x14ac:dyDescent="0.3">
      <c r="B20" s="3">
        <f t="shared" si="0"/>
        <v>15</v>
      </c>
      <c r="C20" s="8">
        <v>45013</v>
      </c>
      <c r="D20" s="9" t="s">
        <v>53</v>
      </c>
      <c r="E20" s="9">
        <v>45291</v>
      </c>
      <c r="F20" s="10" t="s">
        <v>54</v>
      </c>
      <c r="G20" s="10" t="s">
        <v>55</v>
      </c>
      <c r="H20" s="11">
        <v>203347.28</v>
      </c>
      <c r="I20" s="12" t="s">
        <v>16</v>
      </c>
      <c r="J20" s="12"/>
      <c r="K20" s="13" t="s">
        <v>17</v>
      </c>
    </row>
    <row r="21" spans="2:11" ht="31.5" customHeight="1" x14ac:dyDescent="0.3">
      <c r="B21" s="3">
        <f t="shared" si="0"/>
        <v>16</v>
      </c>
      <c r="C21" s="8">
        <v>45014</v>
      </c>
      <c r="D21" s="9" t="s">
        <v>56</v>
      </c>
      <c r="E21" s="9">
        <v>45291</v>
      </c>
      <c r="F21" s="10" t="s">
        <v>57</v>
      </c>
      <c r="G21" s="10" t="s">
        <v>58</v>
      </c>
      <c r="H21" s="11">
        <v>175525</v>
      </c>
      <c r="I21" s="12" t="s">
        <v>16</v>
      </c>
      <c r="J21" s="12"/>
      <c r="K21" s="13" t="s">
        <v>17</v>
      </c>
    </row>
    <row r="22" spans="2:11" ht="36" customHeight="1" x14ac:dyDescent="0.3">
      <c r="B22" s="3">
        <f t="shared" si="0"/>
        <v>17</v>
      </c>
      <c r="C22" s="8">
        <v>45015</v>
      </c>
      <c r="D22" s="9" t="s">
        <v>59</v>
      </c>
      <c r="E22" s="9">
        <v>45291</v>
      </c>
      <c r="F22" s="10" t="s">
        <v>36</v>
      </c>
      <c r="G22" s="10" t="s">
        <v>60</v>
      </c>
      <c r="H22" s="11">
        <v>982278.77</v>
      </c>
      <c r="I22" s="12" t="s">
        <v>16</v>
      </c>
      <c r="J22" s="12"/>
      <c r="K22" s="13" t="s">
        <v>17</v>
      </c>
    </row>
    <row r="23" spans="2:11" ht="36" customHeight="1" x14ac:dyDescent="0.3">
      <c r="B23" s="3">
        <f t="shared" si="0"/>
        <v>18</v>
      </c>
      <c r="C23" s="8">
        <v>45015</v>
      </c>
      <c r="D23" s="9" t="s">
        <v>61</v>
      </c>
      <c r="E23" s="9">
        <v>45291</v>
      </c>
      <c r="F23" s="10" t="s">
        <v>36</v>
      </c>
      <c r="G23" s="10" t="s">
        <v>62</v>
      </c>
      <c r="H23" s="11">
        <v>5800</v>
      </c>
      <c r="I23" s="12" t="s">
        <v>16</v>
      </c>
      <c r="J23" s="12"/>
      <c r="K23" s="13" t="s">
        <v>17</v>
      </c>
    </row>
    <row r="24" spans="2:11" ht="36" customHeight="1" x14ac:dyDescent="0.3">
      <c r="B24" s="3">
        <f t="shared" si="0"/>
        <v>19</v>
      </c>
      <c r="C24" s="8">
        <v>45015</v>
      </c>
      <c r="D24" s="9" t="s">
        <v>63</v>
      </c>
      <c r="E24" s="9">
        <v>45291</v>
      </c>
      <c r="F24" s="10" t="s">
        <v>36</v>
      </c>
      <c r="G24" s="10" t="s">
        <v>64</v>
      </c>
      <c r="H24" s="11">
        <v>18560</v>
      </c>
      <c r="I24" s="12" t="s">
        <v>16</v>
      </c>
      <c r="J24" s="12"/>
      <c r="K24" s="13" t="s">
        <v>17</v>
      </c>
    </row>
    <row r="25" spans="2:11" ht="36" customHeight="1" x14ac:dyDescent="0.3">
      <c r="B25" s="3">
        <f t="shared" si="0"/>
        <v>20</v>
      </c>
      <c r="C25" s="8">
        <v>45015</v>
      </c>
      <c r="D25" s="9" t="s">
        <v>65</v>
      </c>
      <c r="E25" s="9">
        <v>45291</v>
      </c>
      <c r="F25" s="10" t="s">
        <v>36</v>
      </c>
      <c r="G25" s="10" t="s">
        <v>66</v>
      </c>
      <c r="H25" s="11">
        <v>20300</v>
      </c>
      <c r="I25" s="12" t="s">
        <v>16</v>
      </c>
      <c r="J25" s="12"/>
      <c r="K25" s="13" t="s">
        <v>17</v>
      </c>
    </row>
    <row r="26" spans="2:11" ht="15.75" x14ac:dyDescent="0.3">
      <c r="B26" s="14"/>
      <c r="C26" s="15"/>
      <c r="D26" s="14"/>
      <c r="E26" s="14"/>
      <c r="F26" s="16"/>
      <c r="G26" s="16"/>
      <c r="H26" s="17"/>
      <c r="I26" s="14"/>
      <c r="J26" s="14"/>
      <c r="K26" s="14"/>
    </row>
    <row r="27" spans="2:11" ht="16.5" thickBot="1" x14ac:dyDescent="0.35">
      <c r="B27" s="14"/>
      <c r="C27" s="15"/>
      <c r="D27" s="14"/>
      <c r="E27" s="14"/>
      <c r="F27" s="16"/>
      <c r="G27" s="18" t="s">
        <v>67</v>
      </c>
      <c r="H27" s="19">
        <f>SUM(H6:H26)</f>
        <v>8719284.0500000007</v>
      </c>
      <c r="I27" s="14"/>
      <c r="J27" s="14"/>
      <c r="K27" s="14"/>
    </row>
    <row r="28" spans="2:11" ht="8.25" customHeight="1" thickTop="1" x14ac:dyDescent="0.3">
      <c r="B28" s="14"/>
      <c r="C28" s="15"/>
      <c r="D28" s="14"/>
      <c r="E28" s="14"/>
      <c r="F28" s="16"/>
      <c r="G28" s="20"/>
      <c r="H28" s="16"/>
      <c r="I28" s="14"/>
      <c r="J28" s="14"/>
      <c r="K28" s="14"/>
    </row>
    <row r="29" spans="2:11" ht="22.5" customHeight="1" x14ac:dyDescent="0.25">
      <c r="B29" s="21" t="s">
        <v>68</v>
      </c>
      <c r="C29" s="21"/>
      <c r="D29" s="22"/>
      <c r="E29" s="1" t="s">
        <v>69</v>
      </c>
      <c r="F29" s="1"/>
      <c r="G29" s="1"/>
      <c r="H29" s="23" t="s">
        <v>70</v>
      </c>
      <c r="I29" s="23"/>
      <c r="J29" s="23"/>
      <c r="K29" s="23"/>
    </row>
    <row r="30" spans="2:11" s="28" customFormat="1" ht="17.25" customHeight="1" x14ac:dyDescent="0.3">
      <c r="B30" s="24" t="s">
        <v>71</v>
      </c>
      <c r="C30" s="24"/>
      <c r="D30" s="25"/>
      <c r="E30" s="26" t="s">
        <v>72</v>
      </c>
      <c r="F30" s="26"/>
      <c r="G30" s="26"/>
      <c r="H30" s="27" t="s">
        <v>73</v>
      </c>
      <c r="I30" s="27"/>
      <c r="J30" s="27"/>
      <c r="K30" s="27"/>
    </row>
    <row r="31" spans="2:11" ht="18" customHeight="1" x14ac:dyDescent="0.25">
      <c r="B31" s="23" t="s">
        <v>74</v>
      </c>
      <c r="C31" s="23"/>
      <c r="D31" s="29"/>
      <c r="E31" s="30" t="s">
        <v>75</v>
      </c>
      <c r="F31" s="30"/>
      <c r="G31" s="30"/>
      <c r="H31" s="30" t="s">
        <v>76</v>
      </c>
      <c r="I31" s="30"/>
      <c r="J31" s="30"/>
      <c r="K31" s="30"/>
    </row>
    <row r="32" spans="2:11" ht="16.5" x14ac:dyDescent="0.3">
      <c r="B32" s="31"/>
      <c r="C32" s="31"/>
      <c r="D32" s="31"/>
      <c r="E32" s="31"/>
      <c r="F32" s="31"/>
      <c r="G32" s="31"/>
      <c r="H32" s="31"/>
      <c r="I32" s="31"/>
      <c r="J32" s="31"/>
      <c r="K32" s="31"/>
    </row>
  </sheetData>
  <mergeCells count="12">
    <mergeCell ref="B30:C30"/>
    <mergeCell ref="E30:G30"/>
    <mergeCell ref="H30:K30"/>
    <mergeCell ref="B31:C31"/>
    <mergeCell ref="E31:G31"/>
    <mergeCell ref="H31:K31"/>
    <mergeCell ref="B1:K1"/>
    <mergeCell ref="B2:K2"/>
    <mergeCell ref="B3:K3"/>
    <mergeCell ref="B29:C29"/>
    <mergeCell ref="E29:G29"/>
    <mergeCell ref="H29:K29"/>
  </mergeCells>
  <pageMargins left="0.70866141732283472" right="0.70866141732283472" top="0.74803149606299213" bottom="0.74803149606299213" header="0.31496062992125984" footer="0.31496062992125984"/>
  <pageSetup paperSize="5" scale="6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E941F279AC6C4A81E78DBF67C4E25A" ma:contentTypeVersion="4" ma:contentTypeDescription="Crear nuevo documento." ma:contentTypeScope="" ma:versionID="27ea28b0829eff35c63e5dd8332aae22">
  <xsd:schema xmlns:xsd="http://www.w3.org/2001/XMLSchema" xmlns:xs="http://www.w3.org/2001/XMLSchema" xmlns:p="http://schemas.microsoft.com/office/2006/metadata/properties" xmlns:ns2="ef05142a-1ad3-40c0-9d83-26c5bd0061c7" targetNamespace="http://schemas.microsoft.com/office/2006/metadata/properties" ma:root="true" ma:fieldsID="9c1f3e89feccb0011697d8ca8a0fc2b2" ns2:_="">
    <xsd:import namespace="ef05142a-1ad3-40c0-9d83-26c5bd0061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5142a-1ad3-40c0-9d83-26c5bd0061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37F0D6-5B12-4D08-A8D1-045DD4C4A287}"/>
</file>

<file path=customXml/itemProps2.xml><?xml version="1.0" encoding="utf-8"?>
<ds:datastoreItem xmlns:ds="http://schemas.openxmlformats.org/officeDocument/2006/customXml" ds:itemID="{99558A05-F6C7-4469-8FDD-1F25B26D7E4F}"/>
</file>

<file path=customXml/itemProps3.xml><?xml version="1.0" encoding="utf-8"?>
<ds:datastoreItem xmlns:ds="http://schemas.openxmlformats.org/officeDocument/2006/customXml" ds:itemID="{F3C4F88D-BC9B-4406-8E10-B267AD5427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CXP 03-2023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Maggy Villar</dc:creator>
  <cp:lastModifiedBy>Maggy Villar</cp:lastModifiedBy>
  <dcterms:created xsi:type="dcterms:W3CDTF">2024-01-26T14:55:17Z</dcterms:created>
  <dcterms:modified xsi:type="dcterms:W3CDTF">2024-01-26T14:56:08Z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0x01010080E941F279AC6C4A81E78DBF67C4E25A</vt:lpwstr>
  </property>
</Properties>
</file>