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3/Informacion al potal 2023/9. Septiembre 2023/"/>
    </mc:Choice>
  </mc:AlternateContent>
  <xr:revisionPtr revIDLastSave="0" documentId="8_{D0B45732-5037-4A41-8852-FAF5016A5165}" xr6:coauthVersionLast="47" xr6:coauthVersionMax="47" xr10:uidLastSave="{00000000-0000-0000-0000-000000000000}"/>
  <bookViews>
    <workbookView xWindow="-120" yWindow="-120" windowWidth="24240" windowHeight="13140" xr2:uid="{29FC72F6-D185-4888-BC58-FD0D699E476F}"/>
  </bookViews>
  <sheets>
    <sheet name="CXP 09-2023 " sheetId="1" r:id="rId1"/>
  </sheets>
  <definedNames>
    <definedName name="_xlnm.Print_Area" localSheetId="0">'CXP 09-2023 '!$A$1:$K$25</definedName>
    <definedName name="_xlnm.Print_Titles" localSheetId="0">'CXP 09-2023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<sst xmlns="http://schemas.openxmlformats.org/spreadsheetml/2006/main" count="83" uniqueCount="59">
  <si>
    <t>COMITE EJECUTOR DE INFRAESTRUCTURAS DE ZONAS TURISTICAS CEIZTUR</t>
  </si>
  <si>
    <t>ESTADO DE CUENTAS DE SUPLIDORES</t>
  </si>
  <si>
    <t>AL 30-09-2023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</si>
  <si>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</si>
  <si>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</si>
  <si>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</si>
  <si>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</si>
  <si>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</si>
  <si>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</si>
  <si>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</si>
  <si>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</si>
  <si>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</si>
  <si>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</si>
  <si>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B1500000036</t>
  </si>
  <si>
    <t>LUKINVESTMENT, SRL</t>
  </si>
  <si>
    <t>Pago Fact. No. 0036, letrero en Madera</t>
  </si>
  <si>
    <t>SIGEF</t>
  </si>
  <si>
    <t>Pendiente</t>
  </si>
  <si>
    <t>B1500000011</t>
  </si>
  <si>
    <t>CR AUTOPINTURA</t>
  </si>
  <si>
    <t>Pago Fact. No. 0011, Deducible Nissan Navara</t>
  </si>
  <si>
    <t>B1500000021</t>
  </si>
  <si>
    <t xml:space="preserve">Jimenez Tejera Contratistas SRL </t>
  </si>
  <si>
    <t>Pago Fact. No. 0021, Cubicacion No. 2 y final proyecto  Balneario La Ceiba - Cachon Mamei Contrato No. 74-2019</t>
  </si>
  <si>
    <t>B1500001868</t>
  </si>
  <si>
    <t xml:space="preserve">Centro Automotriz Remesa, SRL </t>
  </si>
  <si>
    <t xml:space="preserve">Pago Fact. No.1868, Servicio de Manteniminento a los vehiculos de CEIZTUR, según anexos.  </t>
  </si>
  <si>
    <t>B1500000052</t>
  </si>
  <si>
    <t>Via Smart Auto Paint SRL</t>
  </si>
  <si>
    <t xml:space="preserve">Pago Fact. No 0052, pago deducible, sgun anexos </t>
  </si>
  <si>
    <t>B1500000248</t>
  </si>
  <si>
    <t>Construpa, Contructora Padilla, SRL</t>
  </si>
  <si>
    <t>Pago Fact. No. 0248, Adquicision de CajaTransparente con Tapa</t>
  </si>
  <si>
    <t>B1500001271</t>
  </si>
  <si>
    <t xml:space="preserve">DAF Trading, SRL </t>
  </si>
  <si>
    <t>Pago Fact. No. 1271, Servicio de traslado de equipo del PNLPB</t>
  </si>
  <si>
    <t>B1500001310</t>
  </si>
  <si>
    <t xml:space="preserve">PROVESOL, Proveedores de Soluciones SRL </t>
  </si>
  <si>
    <t>Pago Fact. No. 1310, Adquisicion de materiales de cocina y limpieza para el CEIZTUR</t>
  </si>
  <si>
    <t>B1500001943</t>
  </si>
  <si>
    <t>ALL Office Solutions</t>
  </si>
  <si>
    <t>Pago Fact. No. 1943, Servicio de Reparacion y mantenimiento impresoras del CEIZTUR</t>
  </si>
  <si>
    <t>B1500002217</t>
  </si>
  <si>
    <t>Laboratorios Orbis, S.A.</t>
  </si>
  <si>
    <t>Pago Fact. No. 2217 Compra de Botellones de Agua para CEIZTUR</t>
  </si>
  <si>
    <t>B1500044622</t>
  </si>
  <si>
    <t>Seguros Reservas</t>
  </si>
  <si>
    <t>Pago Fact. No.4622 Vehiculos de motor flotilla</t>
  </si>
  <si>
    <t>B1500044597</t>
  </si>
  <si>
    <t>Pago Fact. No.4597 exceso Vehiculos de motor flotilla</t>
  </si>
  <si>
    <t>TOTAL</t>
  </si>
  <si>
    <t>Realizado por:</t>
  </si>
  <si>
    <t>Aprobado por:</t>
  </si>
  <si>
    <t>Maggy Villar</t>
  </si>
  <si>
    <t>Anyolani Nolasco</t>
  </si>
  <si>
    <t>Jose Luis Mañon</t>
  </si>
  <si>
    <t>Analista Financiero</t>
  </si>
  <si>
    <t>Enc. Division Depto. de Contabilidad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</si>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</sst>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9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wrapText="1" readingOrder="1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wrapText="1"/>
    </xf>
    <xf numFmtId="43" fontId="5" fillId="3" borderId="1" xfId="0" applyNumberFormat="1" applyFont="1" applyFill="1" applyBorder="1"/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5" fontId="6" fillId="0" borderId="0" xfId="1" applyFont="1" applyAlignment="1"/>
    <xf numFmtId="0" fontId="7" fillId="0" borderId="0" xfId="0" applyFont="1" applyAlignment="1">
      <alignment horizontal="center"/>
    </xf>
    <xf numFmtId="165" fontId="7" fillId="0" borderId="2" xfId="1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8" fillId="0" borderId="0" xfId="0" applyFont="1"/>
    <xf numFmtId="165" fontId="6" fillId="0" borderId="0" xfId="1" applyFont="1"/>
    <xf numFmtId="43" fontId="6" fillId="0" borderId="0" xfId="0" applyNumberFormat="1" applyFont="1"/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5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723106</xdr:colOff>
      <xdr:row>3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1A3313-D621-4F3E-B084-8DD1261479F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0"/>
          <a:ext cx="2599531" cy="666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628B-A65C-40EF-AF23-5697C66D9BA8}">
  <dimension ref="B1:L26"/>
  <sheetViews>
    <sheetView showGridLines="0" tabSelected="1" view="pageBreakPreview" topLeftCell="A11" zoomScale="96" zoomScaleNormal="100" zoomScaleSheetLayoutView="96" workbookViewId="0">
      <selection activeCell="E20" sqref="E20"/>
    </sheetView>
  </sheetViews>
  <sheetFormatPr baseColWidth="10" defaultRowHeight="15" x14ac:dyDescent="0.25"/>
  <cols>
    <col min="1" max="1" width="1.140625" customWidth="1"/>
    <col min="3" max="3" width="16.7109375" customWidth="1"/>
    <col min="4" max="4" width="18.28515625" customWidth="1"/>
    <col min="5" max="5" width="16.140625" customWidth="1"/>
    <col min="6" max="6" width="31.28515625" customWidth="1"/>
    <col min="7" max="7" width="65" customWidth="1"/>
    <col min="8" max="8" width="16.5703125" customWidth="1"/>
    <col min="9" max="9" width="13.5703125" customWidth="1"/>
    <col min="10" max="10" width="17.140625" customWidth="1"/>
    <col min="11" max="11" width="16.28515625" customWidth="1"/>
  </cols>
  <sheetData>
    <row r="1" spans="2:1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</row>
    <row r="2" spans="2:12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2" x14ac:dyDescent="0.25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2"/>
    </row>
    <row r="5" spans="2:12" ht="25.5" x14ac:dyDescent="0.25">
      <c r="B5" s="3" t="s">
        <v>3</v>
      </c>
      <c r="C5" s="4" t="s">
        <v>4</v>
      </c>
      <c r="D5" s="5" t="s">
        <v>5</v>
      </c>
      <c r="E5" s="6" t="s">
        <v>6</v>
      </c>
      <c r="F5" s="5" t="s">
        <v>7</v>
      </c>
      <c r="G5" s="5" t="s">
        <v>8</v>
      </c>
      <c r="H5" s="7" t="s">
        <v>9</v>
      </c>
      <c r="I5" s="6" t="s">
        <v>10</v>
      </c>
      <c r="J5" s="6" t="s">
        <v>11</v>
      </c>
      <c r="K5" s="6" t="s">
        <v>12</v>
      </c>
    </row>
    <row r="6" spans="2:12" ht="27" customHeight="1" x14ac:dyDescent="0.3">
      <c r="B6" s="3">
        <v>1</v>
      </c>
      <c r="C6" s="8">
        <v>44347</v>
      </c>
      <c r="D6" s="9" t="s">
        <v>13</v>
      </c>
      <c r="E6" s="9">
        <v>44926</v>
      </c>
      <c r="F6" s="10" t="s">
        <v>14</v>
      </c>
      <c r="G6" s="10" t="s">
        <v>15</v>
      </c>
      <c r="H6" s="11">
        <v>45430</v>
      </c>
      <c r="I6" s="12" t="s">
        <v>16</v>
      </c>
      <c r="J6" s="12"/>
      <c r="K6" s="13" t="s">
        <v>17</v>
      </c>
    </row>
    <row r="7" spans="2:12" ht="32.25" customHeight="1" x14ac:dyDescent="0.3">
      <c r="B7" s="3">
        <f>+B6+1</f>
        <v>2</v>
      </c>
      <c r="C7" s="8">
        <v>44536</v>
      </c>
      <c r="D7" s="9" t="s">
        <v>18</v>
      </c>
      <c r="E7" s="9">
        <v>44561</v>
      </c>
      <c r="F7" s="10" t="s">
        <v>19</v>
      </c>
      <c r="G7" s="10" t="s">
        <v>20</v>
      </c>
      <c r="H7" s="11">
        <v>9369</v>
      </c>
      <c r="I7" s="12" t="s">
        <v>16</v>
      </c>
      <c r="J7" s="12"/>
      <c r="K7" s="13" t="s">
        <v>17</v>
      </c>
    </row>
    <row r="8" spans="2:12" ht="32.25" customHeight="1" x14ac:dyDescent="0.3">
      <c r="B8" s="3">
        <f t="shared" ref="B8:B17" si="0">+B7+1</f>
        <v>3</v>
      </c>
      <c r="C8" s="8">
        <v>45110</v>
      </c>
      <c r="D8" s="9" t="s">
        <v>21</v>
      </c>
      <c r="E8" s="9">
        <v>45657</v>
      </c>
      <c r="F8" s="10" t="s">
        <v>22</v>
      </c>
      <c r="G8" s="10" t="s">
        <v>23</v>
      </c>
      <c r="H8" s="11">
        <v>2491199.85</v>
      </c>
      <c r="I8" s="12" t="s">
        <v>16</v>
      </c>
      <c r="J8" s="12"/>
      <c r="K8" s="13" t="s">
        <v>17</v>
      </c>
    </row>
    <row r="9" spans="2:12" ht="32.25" customHeight="1" x14ac:dyDescent="0.3">
      <c r="B9" s="3">
        <f t="shared" si="0"/>
        <v>4</v>
      </c>
      <c r="C9" s="8">
        <v>45182</v>
      </c>
      <c r="D9" s="9" t="s">
        <v>24</v>
      </c>
      <c r="E9" s="9">
        <v>45657</v>
      </c>
      <c r="F9" s="10" t="s">
        <v>25</v>
      </c>
      <c r="G9" s="10" t="s">
        <v>26</v>
      </c>
      <c r="H9" s="11">
        <v>494034.14</v>
      </c>
      <c r="I9" s="12" t="s">
        <v>16</v>
      </c>
      <c r="J9" s="12"/>
      <c r="K9" s="13" t="s">
        <v>17</v>
      </c>
    </row>
    <row r="10" spans="2:12" ht="32.25" customHeight="1" x14ac:dyDescent="0.3">
      <c r="B10" s="3">
        <f t="shared" si="0"/>
        <v>5</v>
      </c>
      <c r="C10" s="8">
        <v>45183</v>
      </c>
      <c r="D10" s="9" t="s">
        <v>27</v>
      </c>
      <c r="E10" s="9">
        <v>45657</v>
      </c>
      <c r="F10" s="10" t="s">
        <v>28</v>
      </c>
      <c r="G10" s="10" t="s">
        <v>29</v>
      </c>
      <c r="H10" s="11">
        <v>30705</v>
      </c>
      <c r="I10" s="12" t="s">
        <v>16</v>
      </c>
      <c r="J10" s="12"/>
      <c r="K10" s="13" t="s">
        <v>17</v>
      </c>
    </row>
    <row r="11" spans="2:12" ht="32.25" customHeight="1" x14ac:dyDescent="0.3">
      <c r="B11" s="3">
        <f t="shared" si="0"/>
        <v>6</v>
      </c>
      <c r="C11" s="8">
        <v>45184</v>
      </c>
      <c r="D11" s="9" t="s">
        <v>30</v>
      </c>
      <c r="E11" s="9">
        <v>45291</v>
      </c>
      <c r="F11" s="10" t="s">
        <v>31</v>
      </c>
      <c r="G11" s="10" t="s">
        <v>32</v>
      </c>
      <c r="H11" s="11">
        <v>6048.02</v>
      </c>
      <c r="I11" s="12" t="s">
        <v>16</v>
      </c>
      <c r="J11" s="12"/>
      <c r="K11" s="13" t="s">
        <v>17</v>
      </c>
    </row>
    <row r="12" spans="2:12" ht="32.25" customHeight="1" x14ac:dyDescent="0.3">
      <c r="B12" s="3">
        <f t="shared" si="0"/>
        <v>7</v>
      </c>
      <c r="C12" s="8">
        <v>45187</v>
      </c>
      <c r="D12" s="9" t="s">
        <v>33</v>
      </c>
      <c r="E12" s="9">
        <v>45291</v>
      </c>
      <c r="F12" s="10" t="s">
        <v>34</v>
      </c>
      <c r="G12" s="10" t="s">
        <v>35</v>
      </c>
      <c r="H12" s="11">
        <v>204000</v>
      </c>
      <c r="I12" s="12" t="s">
        <v>16</v>
      </c>
      <c r="J12" s="12"/>
      <c r="K12" s="13" t="s">
        <v>17</v>
      </c>
    </row>
    <row r="13" spans="2:12" ht="32.25" customHeight="1" x14ac:dyDescent="0.3">
      <c r="B13" s="3">
        <f t="shared" si="0"/>
        <v>8</v>
      </c>
      <c r="C13" s="8">
        <v>45189</v>
      </c>
      <c r="D13" s="9" t="s">
        <v>36</v>
      </c>
      <c r="E13" s="9">
        <v>45657</v>
      </c>
      <c r="F13" s="10" t="s">
        <v>37</v>
      </c>
      <c r="G13" s="10" t="s">
        <v>38</v>
      </c>
      <c r="H13" s="11">
        <v>10838.53</v>
      </c>
      <c r="I13" s="12" t="s">
        <v>16</v>
      </c>
      <c r="J13" s="12"/>
      <c r="K13" s="13" t="s">
        <v>17</v>
      </c>
    </row>
    <row r="14" spans="2:12" ht="32.25" customHeight="1" x14ac:dyDescent="0.3">
      <c r="B14" s="3">
        <f t="shared" si="0"/>
        <v>9</v>
      </c>
      <c r="C14" s="8">
        <v>45194</v>
      </c>
      <c r="D14" s="9" t="s">
        <v>39</v>
      </c>
      <c r="E14" s="9">
        <v>45291</v>
      </c>
      <c r="F14" s="10" t="s">
        <v>40</v>
      </c>
      <c r="G14" s="10" t="s">
        <v>41</v>
      </c>
      <c r="H14" s="11">
        <v>64428</v>
      </c>
      <c r="I14" s="12" t="s">
        <v>16</v>
      </c>
      <c r="J14" s="12"/>
      <c r="K14" s="13" t="s">
        <v>17</v>
      </c>
    </row>
    <row r="15" spans="2:12" ht="32.25" customHeight="1" x14ac:dyDescent="0.3">
      <c r="B15" s="3">
        <f t="shared" si="0"/>
        <v>10</v>
      </c>
      <c r="C15" s="8">
        <v>45196</v>
      </c>
      <c r="D15" s="9" t="s">
        <v>42</v>
      </c>
      <c r="E15" s="9">
        <v>45657</v>
      </c>
      <c r="F15" s="10" t="s">
        <v>43</v>
      </c>
      <c r="G15" s="10" t="s">
        <v>44</v>
      </c>
      <c r="H15" s="11">
        <v>2805</v>
      </c>
      <c r="I15" s="12" t="s">
        <v>16</v>
      </c>
      <c r="J15" s="12"/>
      <c r="K15" s="13" t="s">
        <v>17</v>
      </c>
    </row>
    <row r="16" spans="2:12" ht="32.25" customHeight="1" x14ac:dyDescent="0.3">
      <c r="B16" s="3">
        <f t="shared" si="0"/>
        <v>11</v>
      </c>
      <c r="C16" s="8">
        <v>45196</v>
      </c>
      <c r="D16" s="9" t="s">
        <v>45</v>
      </c>
      <c r="E16" s="9">
        <v>45657</v>
      </c>
      <c r="F16" s="10" t="s">
        <v>46</v>
      </c>
      <c r="G16" s="10" t="s">
        <v>47</v>
      </c>
      <c r="H16" s="11">
        <v>2219452.41</v>
      </c>
      <c r="I16" s="12" t="s">
        <v>16</v>
      </c>
      <c r="J16" s="12"/>
      <c r="K16" s="13" t="s">
        <v>17</v>
      </c>
    </row>
    <row r="17" spans="2:12" ht="32.25" customHeight="1" x14ac:dyDescent="0.3">
      <c r="B17" s="3">
        <f t="shared" si="0"/>
        <v>12</v>
      </c>
      <c r="C17" s="8">
        <v>45196</v>
      </c>
      <c r="D17" s="9" t="s">
        <v>48</v>
      </c>
      <c r="E17" s="9">
        <v>45657</v>
      </c>
      <c r="F17" s="10" t="s">
        <v>46</v>
      </c>
      <c r="G17" s="10" t="s">
        <v>49</v>
      </c>
      <c r="H17" s="11">
        <v>92112.12</v>
      </c>
      <c r="I17" s="12" t="s">
        <v>16</v>
      </c>
      <c r="J17" s="12"/>
      <c r="K17" s="13" t="s">
        <v>17</v>
      </c>
    </row>
    <row r="18" spans="2:12" ht="15.75" x14ac:dyDescent="0.3">
      <c r="B18" s="14"/>
      <c r="C18" s="15"/>
      <c r="D18" s="14"/>
      <c r="E18" s="14"/>
      <c r="F18" s="16"/>
      <c r="G18" s="16"/>
      <c r="H18" s="17"/>
      <c r="I18" s="14"/>
      <c r="J18" s="14"/>
      <c r="K18" s="14"/>
    </row>
    <row r="19" spans="2:12" ht="16.5" thickBot="1" x14ac:dyDescent="0.35">
      <c r="B19" s="14"/>
      <c r="C19" s="15"/>
      <c r="D19" s="14"/>
      <c r="E19" s="14"/>
      <c r="F19" s="16"/>
      <c r="G19" s="18" t="s">
        <v>50</v>
      </c>
      <c r="H19" s="19">
        <f>SUM(H6:H17)</f>
        <v>5670422.0700000003</v>
      </c>
      <c r="I19" s="14"/>
      <c r="J19" s="14"/>
      <c r="K19" s="14"/>
    </row>
    <row r="20" spans="2:12" ht="22.5" customHeight="1" thickTop="1" x14ac:dyDescent="0.3">
      <c r="B20" s="14"/>
      <c r="C20" s="15"/>
      <c r="D20" s="14"/>
      <c r="E20" s="14"/>
      <c r="F20" s="16"/>
      <c r="G20" s="20"/>
      <c r="H20" s="16"/>
      <c r="I20" s="14"/>
      <c r="J20" s="14"/>
      <c r="K20" s="14"/>
    </row>
    <row r="21" spans="2:12" ht="16.5" x14ac:dyDescent="0.3">
      <c r="B21" s="20"/>
      <c r="C21" s="20"/>
      <c r="D21" s="20"/>
      <c r="E21" s="20"/>
      <c r="F21" s="20"/>
      <c r="G21" s="20"/>
      <c r="H21" s="21"/>
      <c r="I21" s="20"/>
      <c r="J21" s="22"/>
      <c r="K21" s="23"/>
      <c r="L21" s="24"/>
    </row>
    <row r="22" spans="2:12" s="22" customFormat="1" ht="16.5" x14ac:dyDescent="0.3">
      <c r="B22" s="21"/>
      <c r="E22" s="21"/>
      <c r="F22" s="21"/>
      <c r="G22" s="25"/>
      <c r="H22" s="21"/>
      <c r="I22" s="25"/>
      <c r="J22" s="25"/>
      <c r="K22" s="25"/>
      <c r="L22" s="25"/>
    </row>
    <row r="23" spans="2:12" s="22" customFormat="1" ht="13.5" customHeight="1" x14ac:dyDescent="0.3">
      <c r="B23" s="21"/>
      <c r="C23" s="26" t="s">
        <v>51</v>
      </c>
      <c r="D23" s="26"/>
      <c r="E23" s="26"/>
      <c r="G23" s="27" t="s">
        <v>52</v>
      </c>
      <c r="H23" s="21"/>
      <c r="I23" s="26" t="s">
        <v>52</v>
      </c>
      <c r="J23" s="26"/>
      <c r="K23" s="26"/>
      <c r="L23" s="26"/>
    </row>
    <row r="24" spans="2:12" s="22" customFormat="1" ht="16.5" customHeight="1" x14ac:dyDescent="0.3">
      <c r="B24" s="21"/>
      <c r="C24" s="28" t="s">
        <v>53</v>
      </c>
      <c r="D24" s="28"/>
      <c r="E24" s="28"/>
      <c r="G24" s="29" t="s">
        <v>54</v>
      </c>
      <c r="H24" s="21"/>
      <c r="I24" s="28" t="s">
        <v>55</v>
      </c>
      <c r="J24" s="28"/>
      <c r="K24" s="28"/>
      <c r="L24" s="28"/>
    </row>
    <row r="25" spans="2:12" s="22" customFormat="1" ht="17.25" customHeight="1" x14ac:dyDescent="0.3">
      <c r="B25" s="21"/>
      <c r="C25" s="30" t="s">
        <v>56</v>
      </c>
      <c r="D25" s="30"/>
      <c r="E25" s="30"/>
      <c r="G25" s="31" t="s">
        <v>57</v>
      </c>
      <c r="H25" s="21"/>
      <c r="I25" s="30" t="s">
        <v>58</v>
      </c>
      <c r="J25" s="30"/>
      <c r="K25" s="30"/>
      <c r="L25" s="30"/>
    </row>
    <row r="26" spans="2:12" s="22" customFormat="1" ht="16.5" x14ac:dyDescent="0.3">
      <c r="B26" s="21"/>
      <c r="C26" s="21"/>
      <c r="D26" s="21"/>
      <c r="E26" s="21"/>
      <c r="F26" s="21"/>
      <c r="G26" s="21"/>
      <c r="H26" s="21"/>
      <c r="I26" s="21"/>
      <c r="J26" s="32"/>
      <c r="K26" s="32"/>
      <c r="L26" s="21"/>
    </row>
  </sheetData>
  <mergeCells count="9">
    <mergeCell ref="C25:E25"/>
    <mergeCell ref="I25:L25"/>
    <mergeCell ref="B1:K1"/>
    <mergeCell ref="B2:K2"/>
    <mergeCell ref="B3:K3"/>
    <mergeCell ref="C23:E23"/>
    <mergeCell ref="I23:L23"/>
    <mergeCell ref="C24:E24"/>
    <mergeCell ref="I24:L2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E941F279AC6C4A81E78DBF67C4E25A" ma:contentTypeVersion="4" ma:contentTypeDescription="Crear nuevo documento." ma:contentTypeScope="" ma:versionID="27ea28b0829eff35c63e5dd8332aae22">
  <xsd:schema xmlns:xsd="http://www.w3.org/2001/XMLSchema" xmlns:xs="http://www.w3.org/2001/XMLSchema" xmlns:p="http://schemas.microsoft.com/office/2006/metadata/properties" xmlns:ns2="ef05142a-1ad3-40c0-9d83-26c5bd0061c7" targetNamespace="http://schemas.microsoft.com/office/2006/metadata/properties" ma:root="true" ma:fieldsID="9c1f3e89feccb0011697d8ca8a0fc2b2" ns2:_="">
    <xsd:import namespace="ef05142a-1ad3-40c0-9d83-26c5bd006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5142a-1ad3-40c0-9d83-26c5bd006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DD9E6E-44B5-42E0-9979-1411BEA7C618}"/>
</file>

<file path=customXml/itemProps2.xml><?xml version="1.0" encoding="utf-8"?>
<ds:datastoreItem xmlns:ds="http://schemas.openxmlformats.org/officeDocument/2006/customXml" ds:itemID="{E11B8E62-C1BD-4E3C-A36F-94DA5DF64CD8}"/>
</file>

<file path=customXml/itemProps3.xml><?xml version="1.0" encoding="utf-8"?>
<ds:datastoreItem xmlns:ds="http://schemas.openxmlformats.org/officeDocument/2006/customXml" ds:itemID="{608596F4-75D5-48F9-8305-186A4F5D22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09-2023 </vt:lpstr>
      <vt:lpstr>'CXP 09-2023 '!Área_de_impresión</vt:lpstr>
      <vt:lpstr>'CXP 09-2023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Maggy Villar</dc:creator>
  <cp:lastModifiedBy>Maggy Villar</cp:lastModifiedBy>
  <dcterms:created xsi:type="dcterms:W3CDTF">2024-01-26T15:59:38Z</dcterms:created>
  <dcterms:modified xsi:type="dcterms:W3CDTF">2024-01-26T16:01:08Z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0x01010080E941F279AC6C4A81E78DBF67C4E25A</vt:lpwstr>
  </property>
</Properties>
</file>