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11. Noviembre/"/>
    </mc:Choice>
  </mc:AlternateContent>
  <xr:revisionPtr revIDLastSave="1410" documentId="11_B22DFC630D8D036597BDF0CE6E94D31523649F4F" xr6:coauthVersionLast="47" xr6:coauthVersionMax="47" xr10:uidLastSave="{4E45CC91-5FE6-430A-92E5-F07B1525382B}"/>
  <bookViews>
    <workbookView xWindow="-120" yWindow="-120" windowWidth="29040" windowHeight="15720" activeTab="1" xr2:uid="{00000000-000D-0000-FFFF-FFFF00000000}"/>
  </bookViews>
  <sheets>
    <sheet name="PROVEEDORES" sheetId="2" r:id="rId1"/>
    <sheet name="NOVIEMBRE 2024" sheetId="3" r:id="rId2"/>
  </sheets>
  <definedNames>
    <definedName name="_xlnm.Print_Titles" localSheetId="1">'NOVIEMBRE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3" l="1"/>
</calcChain>
</file>

<file path=xl/sharedStrings.xml><?xml version="1.0" encoding="utf-8"?>
<sst xmlns="http://schemas.openxmlformats.org/spreadsheetml/2006/main" count="343" uniqueCount="195">
  <si>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</si>
  <si>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</si>
  <si>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</si>
  <si>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</si>
  <si>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</si>
  <si>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</si>
  <si>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</si>
  <si>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</si>
  <si>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</si>
  <si>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</si>
  <si>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</si>
  <si>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</si>
  <si>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SIGEF</t>
  </si>
  <si>
    <t>Pendiente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</si>
  <si>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</si>
  <si>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</si>
  <si>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</si>
  <si>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</si>
  <si>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</si>
  <si>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</si>
  <si>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</si>
  <si>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</si>
  <si>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</si>
  <si>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</si>
  <si>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B1500001992</t>
  </si>
  <si>
    <t>B1500001993</t>
  </si>
  <si>
    <t>B1500001994</t>
  </si>
  <si>
    <t>B1500001995</t>
  </si>
  <si>
    <t>B1500001996</t>
  </si>
  <si>
    <t>B1500002549</t>
  </si>
  <si>
    <t xml:space="preserve">	B &amp; F MERCANTIL SRL</t>
  </si>
  <si>
    <t xml:space="preserve">	CROS PUBLICIDAD</t>
  </si>
  <si>
    <t xml:space="preserve">	MYTRAK TECHNOLOGY SRL</t>
  </si>
  <si>
    <t xml:space="preserve">	RHY LAKE &amp; PARTNERS SRL</t>
  </si>
  <si>
    <t xml:space="preserve">	SISTEMA Y TECNOLOGIA SRL</t>
  </si>
  <si>
    <t xml:space="preserve">	SUPER LAPTOP BROWSING SRL</t>
  </si>
  <si>
    <t xml:space="preserve">	SUPLIDORA REYSA EIRL</t>
  </si>
  <si>
    <t xml:space="preserve">	VICTOR GARCIA AIRE ACONDICIONADO SRL</t>
  </si>
  <si>
    <t>ALL OFFICE SOLUTIONS TS SRL</t>
  </si>
  <si>
    <t>AUTOCAMIONES S A</t>
  </si>
  <si>
    <t>BATISSA SRL</t>
  </si>
  <si>
    <t>BICLEY TECHNOLOGY SRL</t>
  </si>
  <si>
    <t>BROTHER RSR SUPPLY OFFICES SRL</t>
  </si>
  <si>
    <t>CANTOX INVESTMENT SRL</t>
  </si>
  <si>
    <t>CENTROXPERT STE SRL</t>
  </si>
  <si>
    <t>COMERCIAL YAELYS SRL</t>
  </si>
  <si>
    <t>COMERCIALIZADORA KIMARCO SRL</t>
  </si>
  <si>
    <t>COMPU-OFFICE DOMINICANA SRL</t>
  </si>
  <si>
    <t>CONSTRUCTORA DOMINICO PERUANA DOMPER SRL</t>
  </si>
  <si>
    <t>CONSTRUCTORA E INGENIERIA JUACHAM SRL</t>
  </si>
  <si>
    <t>CONSULTORIA Y SERVICIOS SALPER SRL</t>
  </si>
  <si>
    <t>DAF TRADING SRL</t>
  </si>
  <si>
    <t>DUBAMED SRL</t>
  </si>
  <si>
    <t>ESTACION DE SERVICIOS CORAL SRL</t>
  </si>
  <si>
    <t>FRANCHESKA MARTINEZ RAMON</t>
  </si>
  <si>
    <t>GALEN OFFICE SUPPLY SRL</t>
  </si>
  <si>
    <t>GELLART GALLERY SRL</t>
  </si>
  <si>
    <t>GRUPO METAL Y CRISTAL SRL</t>
  </si>
  <si>
    <t>GTG INDUSTRIAL SRL</t>
  </si>
  <si>
    <t>ICK GROUP SRL</t>
  </si>
  <si>
    <t>INVERSIONES EXPRESS SRL</t>
  </si>
  <si>
    <t>ITCORP GONGLOSS SRL</t>
  </si>
  <si>
    <t>KHALICCO INVESTMENTS SRL</t>
  </si>
  <si>
    <t>LABORATORIOS ORBIS S A</t>
  </si>
  <si>
    <t>MACRO MERCANTIL SRL</t>
  </si>
  <si>
    <t>MARIO EMILIO MARCANO SALCEDO</t>
  </si>
  <si>
    <t>MATTAR CONSULTING SRL</t>
  </si>
  <si>
    <t>MDL ALTEKNATIVA TECH SRL</t>
  </si>
  <si>
    <t>MERCANTIL RAMI SRL</t>
  </si>
  <si>
    <t>MJP PROMOTION GROUP, SRL</t>
  </si>
  <si>
    <t>MUISK SRL</t>
  </si>
  <si>
    <t>MULTIGRABADO SRL</t>
  </si>
  <si>
    <t>OFFICE TARGET SRL</t>
  </si>
  <si>
    <t>OFISOL SUMINISTROS Y SERVICIOS EIRL</t>
  </si>
  <si>
    <t>OMX MULTISERVICIOS SRL</t>
  </si>
  <si>
    <t>ONE COLOR AUTOMOTIVE OPTIONS, SRL</t>
  </si>
  <si>
    <t>PLASTICOS VIÑALS SRL</t>
  </si>
  <si>
    <t>QUALITY GLOBAL BUSINESS GB SRL</t>
  </si>
  <si>
    <t>RESTAURANTE Y REPOSTERIA PUNTA CALETA SRL</t>
  </si>
  <si>
    <t>ROBSURVEYRD EIRL</t>
  </si>
  <si>
    <t>ROMENT SRL</t>
  </si>
  <si>
    <t>SANTO DOMINGO MOTORS COMPANY SA</t>
  </si>
  <si>
    <t>SCARLET MENA DIGITAL BUSINESS COMPANY EIRL</t>
  </si>
  <si>
    <t>SDQ TRAINING CENTER S R L</t>
  </si>
  <si>
    <t>SERVICIOS VERDES ESPECIALIZADOS SRL</t>
  </si>
  <si>
    <t>SIM SOLUCIONES INTEGRADAS DE MERCADEO SRL</t>
  </si>
  <si>
    <t>SIMBEL SRL</t>
  </si>
  <si>
    <t>SISTEMA Y TECNOLOGIA SRL</t>
  </si>
  <si>
    <t>SOLUCIONES TECNOLOGICAS EMPRESARIALES SRL</t>
  </si>
  <si>
    <t>SYNTES S R L</t>
  </si>
  <si>
    <t>TAMIRA GROUP SRL</t>
  </si>
  <si>
    <t>TIENDAS DIBER SRL</t>
  </si>
  <si>
    <t>VILMA DARIANA RODRIGUEZ DE JIMENEZ</t>
  </si>
  <si>
    <t xml:space="preserve">	MUEBLES OMAR S A</t>
  </si>
  <si>
    <t>ROMIVA SRL</t>
  </si>
  <si>
    <t>ALLINONESUPPLY SRL</t>
  </si>
  <si>
    <t>SERD NET SRL</t>
  </si>
  <si>
    <t>HLB AUDITORES &amp; CONSULTORES SRL</t>
  </si>
  <si>
    <t>DIFO ELECTROMECANICA SRL</t>
  </si>
  <si>
    <t>INVERSIONES FRA LUZ SRL</t>
  </si>
  <si>
    <t>EPSA LABCO INGENIEROS CONSULTORES S A</t>
  </si>
  <si>
    <t>MYTRAK TECHNOLOGY SRL</t>
  </si>
  <si>
    <t xml:space="preserve">INSTITUTO DE FORMACION TURISTICA DEL CARIBE </t>
  </si>
  <si>
    <t>AUTO SERVICIO AUTOMOTRIZ INTELIGENTE RD AUTO SAI RD SRL</t>
  </si>
  <si>
    <t>VIAMAR, SA</t>
  </si>
  <si>
    <t xml:space="preserve">	CONSULTORIA Y SERVICIOS SALPER SRL</t>
  </si>
  <si>
    <t>Nombre Proveedor</t>
  </si>
  <si>
    <t>B1500000225</t>
  </si>
  <si>
    <t>Pago factura No. 0225, Adquisición, Instalación y mantenimiento de Sistema de Posicionamiento Global para los Vehículos Operativos de la flotilla Vehicular de CEIZTUR, Renovación, según anexos.</t>
  </si>
  <si>
    <t>ALMACENES CASA VITO SRL</t>
  </si>
  <si>
    <t>B1500000027</t>
  </si>
  <si>
    <t xml:space="preserve">Pago factura No. 0027, Servicios de desayuno para el programa nacional de playas y balneareos. </t>
  </si>
  <si>
    <t>B1500000374</t>
  </si>
  <si>
    <t>Pago factura No. 0374, Adquisicion de toner  para las impresoras del CEIZTUR.</t>
  </si>
  <si>
    <t>B1500000925</t>
  </si>
  <si>
    <t>B1500002054</t>
  </si>
  <si>
    <t>Pago factura No. 2054, Servicio de mantenimiento de la flotilla vehicular del CEIZTUR.</t>
  </si>
  <si>
    <t>B1500002053</t>
  </si>
  <si>
    <t>Pago factura No. 2053, Servicio de mantenimiento de la flotilla vehicular del CEIZTUR.</t>
  </si>
  <si>
    <t>E450000003171</t>
  </si>
  <si>
    <t>Pago factura No. 3171, Servicio de mantenimiento de la flotilla vehicular del CEIZTUR y POLITUR.</t>
  </si>
  <si>
    <t>E450000003180</t>
  </si>
  <si>
    <t>Pago factura No. 3180, Servicio de mantenimiento de la flotilla vehicular del CEIZTUR y POLITUR.</t>
  </si>
  <si>
    <t>E450000003231</t>
  </si>
  <si>
    <t>Pago factura No. 3231, Servicio de mantenimiento de la flotilla vehicular del CEIZTUR y POLITUR.</t>
  </si>
  <si>
    <t>E450000003283</t>
  </si>
  <si>
    <t>Pago factura No. 3283, Servicio de mantenimiento de la flotilla vehicular del CEIZTUR y POLITUR.</t>
  </si>
  <si>
    <t>E450000003195</t>
  </si>
  <si>
    <t>Pago factura No. 3195, Servicio de mantenimiento de la flotilla vehicular del CEIZTUR y POLITUR.</t>
  </si>
  <si>
    <t>E450000003173</t>
  </si>
  <si>
    <t>Pago factura No. 3173, Servicio de mantenimiento de la flotilla vehicular del CEIZTUR y POLITUR.</t>
  </si>
  <si>
    <t>E450000003168</t>
  </si>
  <si>
    <t>Pago factura No. 3168, Servicio de mantenimiento de la flotilla vehicular del CEIZTUR y POLITUR.</t>
  </si>
  <si>
    <t>E450000003298</t>
  </si>
  <si>
    <t>Pago factura No. 3298, Servicio de mantenimiento de la flotilla vehicular del CEIZTUR y POLITUR.</t>
  </si>
  <si>
    <t>E450000003424</t>
  </si>
  <si>
    <t>Pago factura No. 3424, Servicio de mantenimiento de la flotilla vehicular del CEIZTUR y POLITUR.</t>
  </si>
  <si>
    <t>E450000003430</t>
  </si>
  <si>
    <t>Pago factura No. 3430, Servicio de mantenimiento de la flotilla vehicular del CEIZTUR y POLITUR.</t>
  </si>
  <si>
    <t>E450000003360</t>
  </si>
  <si>
    <t>Pago factura No. 3360, Servicio de mantenimiento de la flotilla vehicular del CEIZTUR y POLITUR.</t>
  </si>
  <si>
    <t>E450000003403</t>
  </si>
  <si>
    <t>Pago factura No. 3403, Servicio de mantenimiento de la flotilla vehicular del CEIZTUR y POLITUR.</t>
  </si>
  <si>
    <t>E450000003418</t>
  </si>
  <si>
    <t xml:space="preserve">Pago facctura No. 3418, Servicio de mantenimiento de la flotilla vehicular del CEIZTUR y POLITUR. </t>
  </si>
  <si>
    <t>E450000003399</t>
  </si>
  <si>
    <t>Pago factura No. 3399, Servicio de mantenimiento de la flotilla vehicular del CEIZTUR y POLITUR.</t>
  </si>
  <si>
    <t>E450000000955</t>
  </si>
  <si>
    <t>Pago factura No. 0955, Servicio de mantenimiento de la flotilla vehicular del CEIZTUR y POLITUR.</t>
  </si>
  <si>
    <t>E450000000880</t>
  </si>
  <si>
    <t>E450000000924</t>
  </si>
  <si>
    <t>Pago factura No. 0924, Servicio de mantenimiento de la flotilla vehicular del CEIZTUR y POLITUR.</t>
  </si>
  <si>
    <t>E450000000952</t>
  </si>
  <si>
    <t>Pago factura No. 0952, Servicio de mantenimiento de la flotilla vehicular del CEIZTUR y POLITUR.</t>
  </si>
  <si>
    <t>E450000001021</t>
  </si>
  <si>
    <t>E450000001022</t>
  </si>
  <si>
    <t>E450000001088</t>
  </si>
  <si>
    <t>Pago factura No. 1021, Servicio de mantenimiento de la flotilla vehicular del CEIZTUR y POLITUR.</t>
  </si>
  <si>
    <t>Pago factura No. 1022, Servicio de mantenimiento de la flotilla vehicular del CEIZTUR y POLITUR.</t>
  </si>
  <si>
    <t>Pago factura No.1088, Servicio de mantenimiento de la flotilla vehicular del CEIZTUR y POLITUR.</t>
  </si>
  <si>
    <t>E450000001087</t>
  </si>
  <si>
    <t>Pago factura No.1087, Servicio de mantenimiento de la flotilla vehicular del CEIZTUR y POLITUR.</t>
  </si>
  <si>
    <t>E450000000913</t>
  </si>
  <si>
    <t>Pago factura No. 0913.  Servicio de mantenimiento de la flotilla vehicular del CEIZTUR y POLITUR.</t>
  </si>
  <si>
    <t>E450000001052</t>
  </si>
  <si>
    <t>Pago factura No. 1052,  Servicio de mantenimiento de la flotilla vehicular del CEIZTUR y POLITUR.</t>
  </si>
  <si>
    <t>E450000001075</t>
  </si>
  <si>
    <t>Pago factura No. 1075,  Servicio de mantenimiento de la flotilla vehicular del CEIZTUR y POLITUR.</t>
  </si>
  <si>
    <t>E450000001081</t>
  </si>
  <si>
    <t>Pago factura No. 1081,  Servicio de mantenimiento de la flotilla vehicular del CEIZTUR y POLITUR.</t>
  </si>
  <si>
    <t>B1500003568</t>
  </si>
  <si>
    <t>Pago factura No. 3568, Servicio de relleno de agua fina para la institucion.</t>
  </si>
  <si>
    <t>Pago factura No. 0880, Servicio de mantenimiento de la flotilla vehicular del CEIZTUR y POLITUR.</t>
  </si>
  <si>
    <t>Pago factura No. 2549, Servicio de mantenimiento preventivo y reparacion de equipos tecnologicos de la institucion.</t>
  </si>
  <si>
    <t>B1500000517</t>
  </si>
  <si>
    <t>Pago factura No. 0517, Servicio de alquiler de furgon para la restauracion del almacen monumento alcazar de colon, zona colonial.</t>
  </si>
  <si>
    <t>Pago factura No. 0225,Evaluacion estructural para Iglesia Regina Angelorum ubicada en la Zona Colonial.</t>
  </si>
  <si>
    <t>B1500000123</t>
  </si>
  <si>
    <t xml:space="preserve">	LUCEMAS SUPPLY SRL</t>
  </si>
  <si>
    <t>Pago factura No. 0123, Adquisicion de fardis de agua planeta azul para la institucion.</t>
  </si>
  <si>
    <t>B1500000166</t>
  </si>
  <si>
    <t>Pago factura No. 0166, Servicios de fumigacion y desinfeccion en la institucion.</t>
  </si>
  <si>
    <t>B1500002027</t>
  </si>
  <si>
    <t>Pago factura No. 2027, Servicio de mantenimiento de la flotilla vehicular del CEIZTUR.</t>
  </si>
  <si>
    <t>B1500002028</t>
  </si>
  <si>
    <t>Pago factura No. 2028, Servicio de mantenimiento de la flotilla vehicular del CEIZTUR.</t>
  </si>
  <si>
    <t>B1500002029</t>
  </si>
  <si>
    <t>Pago factura No. 2029, Servicio de mantenimiento de la flotilla vehicular del CEIZTUR.</t>
  </si>
  <si>
    <t>Pago factura No. 1994, Servicio de mantenimienro de la flotilla vehicular del CEIZTUR.</t>
  </si>
  <si>
    <t>Pago factura No. 1995, Servicio de mantenimienro de la flotilla vehicular del CEIZTUR.</t>
  </si>
  <si>
    <t>Pago factura No. 1996, Servicio de mantenimiento de la flotilla vehicular del CEIZTUR.</t>
  </si>
  <si>
    <t>Pago factura No. 1992, Servicio de mantenimiento de la flotilla vehicular del CEIZTUR.</t>
  </si>
  <si>
    <t>Pago factura No. 1993, Servicio de mantenimiento de la flotilla vehicular del CEIZTUR.</t>
  </si>
  <si>
    <t>Pago factura No. 0925, Servicio de almuerzo para los colaboradores del CEIZTUR.</t>
  </si>
  <si>
    <t>AL 30-11-2024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</si>
</sst>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wrapText="1" readingOrder="1"/>
    </xf>
    <xf numFmtId="164" fontId="6" fillId="0" borderId="1" xfId="0" applyNumberFormat="1" applyFont="1" applyBorder="1"/>
    <xf numFmtId="0" fontId="5" fillId="3" borderId="1" xfId="0" applyFont="1" applyFill="1" applyBorder="1" applyAlignment="1">
      <alignment wrapText="1" readingOrder="1"/>
    </xf>
    <xf numFmtId="167" fontId="5" fillId="3" borderId="1" xfId="0" applyNumberFormat="1" applyFont="1" applyFill="1" applyBorder="1" applyAlignment="1">
      <alignment wrapText="1" readingOrder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165" fontId="3" fillId="0" borderId="0" xfId="0" applyNumberFormat="1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1" fontId="4" fillId="0" borderId="1" xfId="0" applyNumberFormat="1" applyFont="1" applyBorder="1"/>
    <xf numFmtId="166" fontId="5" fillId="0" borderId="1" xfId="0" applyNumberFormat="1" applyFont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67" fontId="5" fillId="0" borderId="1" xfId="0" applyNumberFormat="1" applyFont="1" applyBorder="1" applyAlignment="1">
      <alignment wrapText="1" readingOrder="1"/>
    </xf>
    <xf numFmtId="43" fontId="5" fillId="0" borderId="1" xfId="1" applyFont="1" applyBorder="1" applyAlignment="1">
      <alignment wrapText="1" readingOrder="1"/>
    </xf>
    <xf numFmtId="43" fontId="5" fillId="3" borderId="1" xfId="1" applyFont="1" applyFill="1" applyBorder="1" applyAlignment="1">
      <alignment wrapText="1" readingOrder="1"/>
    </xf>
    <xf numFmtId="44" fontId="3" fillId="0" borderId="0" xfId="1" applyNumberFormat="1" applyFont="1"/>
    <xf numFmtId="44" fontId="4" fillId="2" borderId="1" xfId="1" applyNumberFormat="1" applyFont="1" applyFill="1" applyBorder="1" applyAlignment="1">
      <alignment horizontal="center" vertical="center"/>
    </xf>
    <xf numFmtId="44" fontId="7" fillId="0" borderId="0" xfId="1" applyNumberFormat="1" applyFont="1" applyAlignment="1"/>
    <xf numFmtId="44" fontId="8" fillId="0" borderId="2" xfId="1" applyNumberFormat="1" applyFont="1" applyFill="1" applyBorder="1" applyAlignment="1">
      <alignment horizontal="center"/>
    </xf>
    <xf numFmtId="44" fontId="7" fillId="0" borderId="0" xfId="1" applyNumberFormat="1" applyFont="1" applyAlignment="1">
      <alignment horizontal="left"/>
    </xf>
    <xf numFmtId="44" fontId="12" fillId="0" borderId="0" xfId="1" applyNumberFormat="1" applyFont="1"/>
    <xf numFmtId="4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8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190499</xdr:rowOff>
    </xdr:from>
    <xdr:to>
      <xdr:col>5</xdr:col>
      <xdr:colOff>323849</xdr:colOff>
      <xdr:row>3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66674" y="190499"/>
          <a:ext cx="355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4418-81DD-400E-ABB3-7D3D2B6CF533}">
  <dimension ref="A2:A86"/>
  <sheetViews>
    <sheetView workbookViewId="0">
      <selection activeCell="A6" sqref="A6"/>
    </sheetView>
  </sheetViews>
  <sheetFormatPr baseColWidth="10" defaultRowHeight="15" x14ac:dyDescent="0.25"/>
  <cols>
    <col min="1" max="1" width="53" customWidth="1"/>
  </cols>
  <sheetData>
    <row r="2" spans="1:1" x14ac:dyDescent="0.25">
      <c r="A2" t="s">
        <v>106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t="s">
        <v>63</v>
      </c>
    </row>
    <row r="37" spans="1:1" x14ac:dyDescent="0.25">
      <c r="A37" t="s">
        <v>64</v>
      </c>
    </row>
    <row r="38" spans="1:1" x14ac:dyDescent="0.25">
      <c r="A38" t="s">
        <v>65</v>
      </c>
    </row>
    <row r="39" spans="1:1" x14ac:dyDescent="0.25">
      <c r="A39" t="s">
        <v>66</v>
      </c>
    </row>
    <row r="40" spans="1:1" x14ac:dyDescent="0.25">
      <c r="A40" t="s">
        <v>67</v>
      </c>
    </row>
    <row r="41" spans="1:1" x14ac:dyDescent="0.25">
      <c r="A41" t="s">
        <v>68</v>
      </c>
    </row>
    <row r="42" spans="1:1" x14ac:dyDescent="0.25">
      <c r="A42" t="s">
        <v>69</v>
      </c>
    </row>
    <row r="43" spans="1:1" x14ac:dyDescent="0.25">
      <c r="A43" t="s">
        <v>70</v>
      </c>
    </row>
    <row r="44" spans="1:1" x14ac:dyDescent="0.25">
      <c r="A44" t="s">
        <v>71</v>
      </c>
    </row>
    <row r="45" spans="1:1" x14ac:dyDescent="0.25">
      <c r="A45" t="s">
        <v>72</v>
      </c>
    </row>
    <row r="46" spans="1:1" x14ac:dyDescent="0.25">
      <c r="A46" t="s">
        <v>73</v>
      </c>
    </row>
    <row r="47" spans="1:1" x14ac:dyDescent="0.25">
      <c r="A47" t="s">
        <v>74</v>
      </c>
    </row>
    <row r="48" spans="1:1" x14ac:dyDescent="0.25">
      <c r="A48" t="s">
        <v>75</v>
      </c>
    </row>
    <row r="49" spans="1:1" x14ac:dyDescent="0.25">
      <c r="A49" t="s">
        <v>76</v>
      </c>
    </row>
    <row r="50" spans="1:1" x14ac:dyDescent="0.25">
      <c r="A50" t="s">
        <v>77</v>
      </c>
    </row>
    <row r="51" spans="1:1" x14ac:dyDescent="0.25">
      <c r="A51" t="s">
        <v>78</v>
      </c>
    </row>
    <row r="52" spans="1:1" x14ac:dyDescent="0.25">
      <c r="A52" t="s">
        <v>79</v>
      </c>
    </row>
    <row r="53" spans="1:1" x14ac:dyDescent="0.25">
      <c r="A53" t="s">
        <v>80</v>
      </c>
    </row>
    <row r="54" spans="1:1" x14ac:dyDescent="0.25">
      <c r="A54" t="s">
        <v>81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82</v>
      </c>
    </row>
    <row r="58" spans="1:1" x14ac:dyDescent="0.25">
      <c r="A58" t="s">
        <v>83</v>
      </c>
    </row>
    <row r="59" spans="1:1" x14ac:dyDescent="0.25">
      <c r="A59" t="s">
        <v>84</v>
      </c>
    </row>
    <row r="60" spans="1:1" x14ac:dyDescent="0.25">
      <c r="A60" t="s">
        <v>85</v>
      </c>
    </row>
    <row r="61" spans="1:1" x14ac:dyDescent="0.25">
      <c r="A61" t="s">
        <v>86</v>
      </c>
    </row>
    <row r="62" spans="1:1" x14ac:dyDescent="0.25">
      <c r="A62" t="s">
        <v>87</v>
      </c>
    </row>
    <row r="63" spans="1:1" x14ac:dyDescent="0.25">
      <c r="A63" t="s">
        <v>88</v>
      </c>
    </row>
    <row r="64" spans="1:1" x14ac:dyDescent="0.25">
      <c r="A64" t="s">
        <v>89</v>
      </c>
    </row>
    <row r="65" spans="1:1" x14ac:dyDescent="0.25">
      <c r="A65" t="s">
        <v>90</v>
      </c>
    </row>
    <row r="66" spans="1:1" x14ac:dyDescent="0.25">
      <c r="A66" t="s">
        <v>91</v>
      </c>
    </row>
    <row r="67" spans="1:1" x14ac:dyDescent="0.25">
      <c r="A67" t="s">
        <v>92</v>
      </c>
    </row>
    <row r="68" spans="1:1" x14ac:dyDescent="0.25">
      <c r="A68" t="s">
        <v>93</v>
      </c>
    </row>
    <row r="69" spans="1:1" x14ac:dyDescent="0.25">
      <c r="A69" t="s">
        <v>94</v>
      </c>
    </row>
    <row r="70" spans="1:1" x14ac:dyDescent="0.25">
      <c r="A70" t="s">
        <v>95</v>
      </c>
    </row>
    <row r="71" spans="1:1" x14ac:dyDescent="0.25">
      <c r="A71" t="s">
        <v>96</v>
      </c>
    </row>
    <row r="72" spans="1:1" x14ac:dyDescent="0.25">
      <c r="A72" t="s">
        <v>97</v>
      </c>
    </row>
    <row r="73" spans="1:1" x14ac:dyDescent="0.25">
      <c r="A73" t="s">
        <v>98</v>
      </c>
    </row>
    <row r="74" spans="1:1" x14ac:dyDescent="0.25">
      <c r="A74" t="s">
        <v>99</v>
      </c>
    </row>
    <row r="75" spans="1:1" x14ac:dyDescent="0.25">
      <c r="A75" t="s">
        <v>100</v>
      </c>
    </row>
    <row r="76" spans="1:1" x14ac:dyDescent="0.25">
      <c r="A76" s="23" t="s">
        <v>63</v>
      </c>
    </row>
    <row r="77" spans="1:1" x14ac:dyDescent="0.25">
      <c r="A77" s="23" t="s">
        <v>101</v>
      </c>
    </row>
    <row r="78" spans="1:1" x14ac:dyDescent="0.25">
      <c r="A78" s="23" t="s">
        <v>102</v>
      </c>
    </row>
    <row r="79" spans="1:1" x14ac:dyDescent="0.25">
      <c r="A79" s="23" t="s">
        <v>103</v>
      </c>
    </row>
    <row r="80" spans="1:1" x14ac:dyDescent="0.25">
      <c r="A80" s="23" t="s">
        <v>92</v>
      </c>
    </row>
    <row r="81" spans="1:1" x14ac:dyDescent="0.25">
      <c r="A81" s="23" t="s">
        <v>104</v>
      </c>
    </row>
    <row r="82" spans="1:1" x14ac:dyDescent="0.25">
      <c r="A82" s="23" t="s">
        <v>81</v>
      </c>
    </row>
    <row r="83" spans="1:1" x14ac:dyDescent="0.25">
      <c r="A83" s="23" t="s">
        <v>105</v>
      </c>
    </row>
    <row r="84" spans="1:1" x14ac:dyDescent="0.25">
      <c r="A84" s="23" t="s">
        <v>78</v>
      </c>
    </row>
    <row r="85" spans="1:1" x14ac:dyDescent="0.25">
      <c r="A85" s="23" t="s">
        <v>109</v>
      </c>
    </row>
    <row r="86" spans="1:1" x14ac:dyDescent="0.25">
      <c r="A86" s="23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A2:N62"/>
  <sheetViews>
    <sheetView showGridLines="0" tabSelected="1" topLeftCell="A52" workbookViewId="0">
      <selection activeCell="F78" sqref="F78"/>
    </sheetView>
  </sheetViews>
  <sheetFormatPr baseColWidth="10" defaultRowHeight="15" x14ac:dyDescent="0.25"/>
  <cols>
    <col min="1" max="1" width="1.140625" customWidth="1"/>
    <col min="2" max="2" width="5" bestFit="1" customWidth="1"/>
    <col min="3" max="3" width="12.28515625" customWidth="1"/>
    <col min="4" max="4" width="20.28515625" customWidth="1"/>
    <col min="5" max="5" width="10.7109375" bestFit="1" customWidth="1"/>
    <col min="6" max="6" width="23.42578125" bestFit="1" customWidth="1"/>
    <col min="7" max="7" width="57.85546875" customWidth="1"/>
    <col min="8" max="8" width="17" style="37" customWidth="1"/>
    <col min="9" max="9" width="8" customWidth="1"/>
    <col min="10" max="10" width="7.7109375" customWidth="1"/>
    <col min="11" max="11" width="10.7109375" customWidth="1"/>
  </cols>
  <sheetData>
    <row r="2" spans="2:12" x14ac:dyDescent="0.2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1"/>
    </row>
    <row r="3" spans="2:12" x14ac:dyDescent="0.25"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1"/>
    </row>
    <row r="4" spans="2:12" x14ac:dyDescent="0.25">
      <c r="B4" s="38" t="s">
        <v>194</v>
      </c>
      <c r="C4" s="38"/>
      <c r="D4" s="38"/>
      <c r="E4" s="38"/>
      <c r="F4" s="38"/>
      <c r="G4" s="38"/>
      <c r="H4" s="38"/>
      <c r="I4" s="38"/>
      <c r="J4" s="38"/>
      <c r="K4" s="38"/>
      <c r="L4" s="1"/>
    </row>
    <row r="5" spans="2:12" ht="15.75" x14ac:dyDescent="0.25">
      <c r="B5" s="2"/>
      <c r="C5" s="2"/>
      <c r="D5" s="2"/>
      <c r="E5" s="2"/>
      <c r="F5" s="2"/>
      <c r="G5" s="2"/>
      <c r="H5" s="31"/>
      <c r="I5" s="2"/>
      <c r="J5" s="2"/>
      <c r="K5" s="2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32" t="s">
        <v>8</v>
      </c>
      <c r="I7" s="6" t="s">
        <v>9</v>
      </c>
      <c r="J7" s="6" t="s">
        <v>10</v>
      </c>
      <c r="K7" s="6" t="s">
        <v>11</v>
      </c>
    </row>
    <row r="8" spans="2:12" ht="43.5" customHeight="1" x14ac:dyDescent="0.25">
      <c r="B8" s="25">
        <v>1</v>
      </c>
      <c r="C8" s="26">
        <v>45582</v>
      </c>
      <c r="D8" s="26" t="s">
        <v>29</v>
      </c>
      <c r="E8" s="8">
        <v>46022</v>
      </c>
      <c r="F8" s="27" t="s">
        <v>38</v>
      </c>
      <c r="G8" s="27" t="s">
        <v>173</v>
      </c>
      <c r="H8" s="28">
        <v>48734</v>
      </c>
      <c r="I8" s="11" t="s">
        <v>12</v>
      </c>
      <c r="J8" s="12"/>
      <c r="K8" s="11" t="s">
        <v>13</v>
      </c>
    </row>
    <row r="9" spans="2:12" ht="43.5" customHeight="1" x14ac:dyDescent="0.25">
      <c r="B9" s="25">
        <v>2</v>
      </c>
      <c r="C9" s="26">
        <v>45590</v>
      </c>
      <c r="D9" s="26" t="s">
        <v>24</v>
      </c>
      <c r="E9" s="8">
        <v>46022</v>
      </c>
      <c r="F9" s="27" t="s">
        <v>103</v>
      </c>
      <c r="G9" s="27" t="s">
        <v>191</v>
      </c>
      <c r="H9" s="10">
        <v>12493.84</v>
      </c>
      <c r="I9" s="11" t="s">
        <v>12</v>
      </c>
      <c r="J9" s="12"/>
      <c r="K9" s="11" t="s">
        <v>13</v>
      </c>
    </row>
    <row r="10" spans="2:12" ht="43.5" customHeight="1" x14ac:dyDescent="0.25">
      <c r="B10" s="25">
        <v>3</v>
      </c>
      <c r="C10" s="7">
        <v>45590</v>
      </c>
      <c r="D10" s="7" t="s">
        <v>25</v>
      </c>
      <c r="E10" s="8">
        <v>46022</v>
      </c>
      <c r="F10" s="9" t="s">
        <v>103</v>
      </c>
      <c r="G10" s="9" t="s">
        <v>192</v>
      </c>
      <c r="H10" s="10">
        <v>14974.2</v>
      </c>
      <c r="I10" s="11" t="s">
        <v>12</v>
      </c>
      <c r="J10" s="12"/>
      <c r="K10" s="11" t="s">
        <v>13</v>
      </c>
    </row>
    <row r="11" spans="2:12" ht="43.5" customHeight="1" x14ac:dyDescent="0.25">
      <c r="B11" s="25">
        <v>4</v>
      </c>
      <c r="C11" s="7">
        <v>45590</v>
      </c>
      <c r="D11" s="7" t="s">
        <v>26</v>
      </c>
      <c r="E11" s="8">
        <v>46022</v>
      </c>
      <c r="F11" s="9" t="s">
        <v>103</v>
      </c>
      <c r="G11" s="9" t="s">
        <v>188</v>
      </c>
      <c r="H11" s="28">
        <v>27081</v>
      </c>
      <c r="I11" s="11" t="s">
        <v>12</v>
      </c>
      <c r="J11" s="12"/>
      <c r="K11" s="11" t="s">
        <v>13</v>
      </c>
    </row>
    <row r="12" spans="2:12" ht="43.5" customHeight="1" x14ac:dyDescent="0.25">
      <c r="B12" s="25">
        <v>5</v>
      </c>
      <c r="C12" s="7">
        <v>45590</v>
      </c>
      <c r="D12" s="7" t="s">
        <v>27</v>
      </c>
      <c r="E12" s="8">
        <v>46022</v>
      </c>
      <c r="F12" s="9" t="s">
        <v>103</v>
      </c>
      <c r="G12" s="9" t="s">
        <v>189</v>
      </c>
      <c r="H12" s="10">
        <v>10608.2</v>
      </c>
      <c r="I12" s="11" t="s">
        <v>12</v>
      </c>
      <c r="J12" s="12"/>
      <c r="K12" s="11" t="s">
        <v>13</v>
      </c>
    </row>
    <row r="13" spans="2:12" ht="43.5" customHeight="1" x14ac:dyDescent="0.25">
      <c r="B13" s="25">
        <v>6</v>
      </c>
      <c r="C13" s="7">
        <v>45590</v>
      </c>
      <c r="D13" s="7" t="s">
        <v>28</v>
      </c>
      <c r="E13" s="8">
        <v>46022</v>
      </c>
      <c r="F13" s="9" t="s">
        <v>103</v>
      </c>
      <c r="G13" s="9" t="s">
        <v>190</v>
      </c>
      <c r="H13" s="30">
        <v>11729.2</v>
      </c>
      <c r="I13" s="11" t="s">
        <v>12</v>
      </c>
      <c r="J13" s="12"/>
      <c r="K13" s="11" t="s">
        <v>13</v>
      </c>
    </row>
    <row r="14" spans="2:12" ht="43.5" customHeight="1" x14ac:dyDescent="0.25">
      <c r="B14" s="25">
        <v>7</v>
      </c>
      <c r="C14" s="26">
        <v>45597</v>
      </c>
      <c r="D14" s="26" t="s">
        <v>149</v>
      </c>
      <c r="E14" s="8">
        <v>46022</v>
      </c>
      <c r="F14" s="27" t="s">
        <v>81</v>
      </c>
      <c r="G14" s="27" t="s">
        <v>172</v>
      </c>
      <c r="H14" s="29">
        <v>35044.67</v>
      </c>
      <c r="I14" s="11" t="s">
        <v>12</v>
      </c>
      <c r="J14" s="12"/>
      <c r="K14" s="11" t="s">
        <v>13</v>
      </c>
    </row>
    <row r="15" spans="2:12" ht="43.5" customHeight="1" x14ac:dyDescent="0.25">
      <c r="B15" s="25">
        <v>8</v>
      </c>
      <c r="C15" s="26">
        <v>45598</v>
      </c>
      <c r="D15" s="26" t="s">
        <v>162</v>
      </c>
      <c r="E15" s="8">
        <v>46022</v>
      </c>
      <c r="F15" s="27" t="s">
        <v>81</v>
      </c>
      <c r="G15" s="27" t="s">
        <v>163</v>
      </c>
      <c r="H15" s="29">
        <v>17974.47</v>
      </c>
      <c r="I15" s="11" t="s">
        <v>12</v>
      </c>
      <c r="J15" s="12"/>
      <c r="K15" s="11" t="s">
        <v>13</v>
      </c>
    </row>
    <row r="16" spans="2:12" ht="43.5" customHeight="1" x14ac:dyDescent="0.25">
      <c r="B16" s="25">
        <v>9</v>
      </c>
      <c r="C16" s="26">
        <v>45601</v>
      </c>
      <c r="D16" s="26" t="s">
        <v>150</v>
      </c>
      <c r="E16" s="8">
        <v>46022</v>
      </c>
      <c r="F16" s="27" t="s">
        <v>81</v>
      </c>
      <c r="G16" s="27" t="s">
        <v>151</v>
      </c>
      <c r="H16" s="29">
        <v>18170.169999999998</v>
      </c>
      <c r="I16" s="11" t="s">
        <v>12</v>
      </c>
      <c r="J16" s="12"/>
      <c r="K16" s="11" t="s">
        <v>13</v>
      </c>
    </row>
    <row r="17" spans="2:11" ht="43.5" customHeight="1" x14ac:dyDescent="0.25">
      <c r="B17" s="25">
        <v>10</v>
      </c>
      <c r="C17" s="26">
        <v>45601</v>
      </c>
      <c r="D17" s="26" t="s">
        <v>119</v>
      </c>
      <c r="E17" s="8">
        <v>46022</v>
      </c>
      <c r="F17" s="27" t="s">
        <v>104</v>
      </c>
      <c r="G17" s="27" t="s">
        <v>120</v>
      </c>
      <c r="H17" s="29">
        <v>16055.93</v>
      </c>
      <c r="I17" s="11" t="s">
        <v>12</v>
      </c>
      <c r="J17" s="12"/>
      <c r="K17" s="11" t="s">
        <v>13</v>
      </c>
    </row>
    <row r="18" spans="2:11" ht="43.5" customHeight="1" x14ac:dyDescent="0.25">
      <c r="B18" s="25">
        <v>11</v>
      </c>
      <c r="C18" s="26">
        <v>45601</v>
      </c>
      <c r="D18" s="26" t="s">
        <v>131</v>
      </c>
      <c r="E18" s="8">
        <v>46022</v>
      </c>
      <c r="F18" s="27" t="s">
        <v>104</v>
      </c>
      <c r="G18" s="27" t="s">
        <v>132</v>
      </c>
      <c r="H18" s="29">
        <v>15434.59</v>
      </c>
      <c r="I18" s="11" t="s">
        <v>12</v>
      </c>
      <c r="J18" s="12"/>
      <c r="K18" s="11" t="s">
        <v>13</v>
      </c>
    </row>
    <row r="19" spans="2:11" ht="43.5" customHeight="1" x14ac:dyDescent="0.25">
      <c r="B19" s="25">
        <v>12</v>
      </c>
      <c r="C19" s="26">
        <v>45601</v>
      </c>
      <c r="D19" s="26" t="s">
        <v>119</v>
      </c>
      <c r="E19" s="8">
        <v>46022</v>
      </c>
      <c r="F19" s="27" t="s">
        <v>104</v>
      </c>
      <c r="G19" s="27" t="s">
        <v>120</v>
      </c>
      <c r="H19" s="29">
        <v>16055.93</v>
      </c>
      <c r="I19" s="11" t="s">
        <v>12</v>
      </c>
      <c r="J19" s="12"/>
      <c r="K19" s="11" t="s">
        <v>13</v>
      </c>
    </row>
    <row r="20" spans="2:11" ht="43.5" customHeight="1" x14ac:dyDescent="0.25">
      <c r="B20" s="25">
        <v>13</v>
      </c>
      <c r="C20" s="26">
        <v>45601</v>
      </c>
      <c r="D20" s="26" t="s">
        <v>129</v>
      </c>
      <c r="E20" s="8">
        <v>46022</v>
      </c>
      <c r="F20" s="27" t="s">
        <v>104</v>
      </c>
      <c r="G20" s="27" t="s">
        <v>130</v>
      </c>
      <c r="H20" s="29">
        <v>15028.14</v>
      </c>
      <c r="I20" s="11" t="s">
        <v>12</v>
      </c>
      <c r="J20" s="12"/>
      <c r="K20" s="11" t="s">
        <v>13</v>
      </c>
    </row>
    <row r="21" spans="2:11" ht="43.5" customHeight="1" x14ac:dyDescent="0.25">
      <c r="B21" s="25">
        <v>14</v>
      </c>
      <c r="C21" s="26">
        <v>45601</v>
      </c>
      <c r="D21" s="26" t="s">
        <v>121</v>
      </c>
      <c r="E21" s="8">
        <v>46022</v>
      </c>
      <c r="F21" s="27" t="s">
        <v>104</v>
      </c>
      <c r="G21" s="27" t="s">
        <v>122</v>
      </c>
      <c r="H21" s="29">
        <v>36907.11</v>
      </c>
      <c r="I21" s="11" t="s">
        <v>12</v>
      </c>
      <c r="J21" s="12"/>
      <c r="K21" s="11" t="s">
        <v>13</v>
      </c>
    </row>
    <row r="22" spans="2:11" ht="43.5" customHeight="1" x14ac:dyDescent="0.25">
      <c r="B22" s="25">
        <v>15</v>
      </c>
      <c r="C22" s="26">
        <v>45602</v>
      </c>
      <c r="D22" s="26" t="s">
        <v>170</v>
      </c>
      <c r="E22" s="8">
        <v>46022</v>
      </c>
      <c r="F22" s="27" t="s">
        <v>63</v>
      </c>
      <c r="G22" s="27" t="s">
        <v>171</v>
      </c>
      <c r="H22" s="29">
        <v>6545</v>
      </c>
      <c r="I22" s="11" t="s">
        <v>12</v>
      </c>
      <c r="J22" s="12"/>
      <c r="K22" s="11" t="s">
        <v>13</v>
      </c>
    </row>
    <row r="23" spans="2:11" ht="43.5" customHeight="1" x14ac:dyDescent="0.25">
      <c r="B23" s="25">
        <v>16</v>
      </c>
      <c r="C23" s="26">
        <v>45602</v>
      </c>
      <c r="D23" s="26" t="s">
        <v>152</v>
      </c>
      <c r="E23" s="8">
        <v>46022</v>
      </c>
      <c r="F23" s="27" t="s">
        <v>81</v>
      </c>
      <c r="G23" s="27" t="s">
        <v>153</v>
      </c>
      <c r="H23" s="29">
        <v>6051.58</v>
      </c>
      <c r="I23" s="11" t="s">
        <v>12</v>
      </c>
      <c r="J23" s="12"/>
      <c r="K23" s="11" t="s">
        <v>13</v>
      </c>
    </row>
    <row r="24" spans="2:11" ht="43.5" customHeight="1" x14ac:dyDescent="0.25">
      <c r="B24" s="25">
        <v>17</v>
      </c>
      <c r="C24" s="26">
        <v>45602</v>
      </c>
      <c r="D24" s="26" t="s">
        <v>147</v>
      </c>
      <c r="E24" s="8">
        <v>46022</v>
      </c>
      <c r="F24" s="27" t="s">
        <v>81</v>
      </c>
      <c r="G24" s="27" t="s">
        <v>148</v>
      </c>
      <c r="H24" s="29">
        <v>13158.77</v>
      </c>
      <c r="I24" s="11" t="s">
        <v>12</v>
      </c>
      <c r="J24" s="12"/>
      <c r="K24" s="11" t="s">
        <v>13</v>
      </c>
    </row>
    <row r="25" spans="2:11" ht="43.5" customHeight="1" x14ac:dyDescent="0.25">
      <c r="B25" s="25">
        <v>18</v>
      </c>
      <c r="C25" s="26">
        <v>45602</v>
      </c>
      <c r="D25" s="26" t="s">
        <v>127</v>
      </c>
      <c r="E25" s="8">
        <v>46022</v>
      </c>
      <c r="F25" s="27" t="s">
        <v>104</v>
      </c>
      <c r="G25" s="27" t="s">
        <v>128</v>
      </c>
      <c r="H25" s="29">
        <v>17326.79</v>
      </c>
      <c r="I25" s="11" t="s">
        <v>12</v>
      </c>
      <c r="J25" s="12"/>
      <c r="K25" s="11" t="s">
        <v>13</v>
      </c>
    </row>
    <row r="26" spans="2:11" ht="43.5" customHeight="1" x14ac:dyDescent="0.25">
      <c r="B26" s="25">
        <v>19</v>
      </c>
      <c r="C26" s="26">
        <v>45604</v>
      </c>
      <c r="D26" s="26" t="s">
        <v>123</v>
      </c>
      <c r="E26" s="8">
        <v>46022</v>
      </c>
      <c r="F26" s="27" t="s">
        <v>104</v>
      </c>
      <c r="G26" s="27" t="s">
        <v>124</v>
      </c>
      <c r="H26" s="29">
        <v>15006.91</v>
      </c>
      <c r="I26" s="11" t="s">
        <v>12</v>
      </c>
      <c r="J26" s="12"/>
      <c r="K26" s="11" t="s">
        <v>13</v>
      </c>
    </row>
    <row r="27" spans="2:11" ht="43.5" customHeight="1" x14ac:dyDescent="0.25">
      <c r="B27" s="25">
        <v>20</v>
      </c>
      <c r="C27" s="26">
        <v>45607</v>
      </c>
      <c r="D27" s="26" t="s">
        <v>174</v>
      </c>
      <c r="E27" s="8">
        <v>46022</v>
      </c>
      <c r="F27" s="27" t="s">
        <v>96</v>
      </c>
      <c r="G27" s="27" t="s">
        <v>175</v>
      </c>
      <c r="H27" s="29">
        <v>826000</v>
      </c>
      <c r="I27" s="11" t="s">
        <v>12</v>
      </c>
      <c r="J27" s="12"/>
      <c r="K27" s="11" t="s">
        <v>13</v>
      </c>
    </row>
    <row r="28" spans="2:11" ht="43.5" customHeight="1" x14ac:dyDescent="0.25">
      <c r="B28" s="25">
        <v>21</v>
      </c>
      <c r="C28" s="26">
        <v>45608</v>
      </c>
      <c r="D28" s="26" t="s">
        <v>182</v>
      </c>
      <c r="E28" s="8">
        <v>46022</v>
      </c>
      <c r="F28" s="27" t="s">
        <v>103</v>
      </c>
      <c r="G28" s="27" t="s">
        <v>183</v>
      </c>
      <c r="H28" s="29">
        <v>12437.2</v>
      </c>
      <c r="I28" s="11" t="s">
        <v>12</v>
      </c>
      <c r="J28" s="12"/>
      <c r="K28" s="11" t="s">
        <v>13</v>
      </c>
    </row>
    <row r="29" spans="2:11" ht="43.5" customHeight="1" x14ac:dyDescent="0.25">
      <c r="B29" s="25">
        <v>22</v>
      </c>
      <c r="C29" s="26">
        <v>45608</v>
      </c>
      <c r="D29" s="26" t="s">
        <v>184</v>
      </c>
      <c r="E29" s="8">
        <v>46022</v>
      </c>
      <c r="F29" s="27" t="s">
        <v>103</v>
      </c>
      <c r="G29" s="27" t="s">
        <v>185</v>
      </c>
      <c r="H29" s="29">
        <v>14207.2</v>
      </c>
      <c r="I29" s="11" t="s">
        <v>12</v>
      </c>
      <c r="J29" s="12"/>
      <c r="K29" s="11" t="s">
        <v>13</v>
      </c>
    </row>
    <row r="30" spans="2:11" ht="43.5" customHeight="1" x14ac:dyDescent="0.25">
      <c r="B30" s="25">
        <v>23</v>
      </c>
      <c r="C30" s="26">
        <v>45608</v>
      </c>
      <c r="D30" s="26" t="s">
        <v>186</v>
      </c>
      <c r="E30" s="8">
        <v>46022</v>
      </c>
      <c r="F30" s="27" t="s">
        <v>103</v>
      </c>
      <c r="G30" s="27" t="s">
        <v>187</v>
      </c>
      <c r="H30" s="29">
        <v>60817.2</v>
      </c>
      <c r="I30" s="11" t="s">
        <v>12</v>
      </c>
      <c r="J30" s="12"/>
      <c r="K30" s="11" t="s">
        <v>13</v>
      </c>
    </row>
    <row r="31" spans="2:11" ht="43.5" customHeight="1" x14ac:dyDescent="0.25">
      <c r="B31" s="25">
        <v>24</v>
      </c>
      <c r="C31" s="26">
        <v>45608</v>
      </c>
      <c r="D31" s="26" t="s">
        <v>154</v>
      </c>
      <c r="E31" s="8">
        <v>46022</v>
      </c>
      <c r="F31" s="27" t="s">
        <v>81</v>
      </c>
      <c r="G31" s="27" t="s">
        <v>157</v>
      </c>
      <c r="H31" s="29">
        <v>13615.74</v>
      </c>
      <c r="I31" s="11" t="s">
        <v>12</v>
      </c>
      <c r="J31" s="12"/>
      <c r="K31" s="11" t="s">
        <v>13</v>
      </c>
    </row>
    <row r="32" spans="2:11" ht="43.5" customHeight="1" x14ac:dyDescent="0.25">
      <c r="B32" s="25">
        <v>25</v>
      </c>
      <c r="C32" s="26">
        <v>45608</v>
      </c>
      <c r="D32" s="26" t="s">
        <v>155</v>
      </c>
      <c r="E32" s="8">
        <v>46022</v>
      </c>
      <c r="F32" s="27" t="s">
        <v>81</v>
      </c>
      <c r="G32" s="27" t="s">
        <v>158</v>
      </c>
      <c r="H32" s="29">
        <v>11519.99</v>
      </c>
      <c r="I32" s="11" t="s">
        <v>12</v>
      </c>
      <c r="J32" s="12"/>
      <c r="K32" s="11" t="s">
        <v>13</v>
      </c>
    </row>
    <row r="33" spans="1:11" ht="43.5" customHeight="1" x14ac:dyDescent="0.25">
      <c r="B33" s="25">
        <v>26</v>
      </c>
      <c r="C33" s="26">
        <v>45609</v>
      </c>
      <c r="D33" s="26" t="s">
        <v>164</v>
      </c>
      <c r="E33" s="8">
        <v>46022</v>
      </c>
      <c r="F33" s="27" t="s">
        <v>81</v>
      </c>
      <c r="G33" s="27" t="s">
        <v>165</v>
      </c>
      <c r="H33" s="29">
        <v>21866.2</v>
      </c>
      <c r="I33" s="11" t="s">
        <v>12</v>
      </c>
      <c r="J33" s="12"/>
      <c r="K33" s="11" t="s">
        <v>13</v>
      </c>
    </row>
    <row r="34" spans="1:11" ht="43.5" customHeight="1" x14ac:dyDescent="0.25">
      <c r="A34" s="24"/>
      <c r="B34" s="25">
        <v>27</v>
      </c>
      <c r="C34" s="26">
        <v>45609</v>
      </c>
      <c r="D34" s="26" t="s">
        <v>125</v>
      </c>
      <c r="E34" s="8">
        <v>46022</v>
      </c>
      <c r="F34" s="27" t="s">
        <v>104</v>
      </c>
      <c r="G34" s="27" t="s">
        <v>126</v>
      </c>
      <c r="H34" s="29">
        <v>20389.41</v>
      </c>
      <c r="I34" s="11" t="s">
        <v>12</v>
      </c>
      <c r="J34" s="12"/>
      <c r="K34" s="11" t="s">
        <v>13</v>
      </c>
    </row>
    <row r="35" spans="1:11" ht="43.5" customHeight="1" x14ac:dyDescent="0.25">
      <c r="B35" s="25">
        <v>28</v>
      </c>
      <c r="C35" s="26">
        <v>45609</v>
      </c>
      <c r="D35" s="26" t="s">
        <v>133</v>
      </c>
      <c r="E35" s="8">
        <v>46022</v>
      </c>
      <c r="F35" s="27" t="s">
        <v>104</v>
      </c>
      <c r="G35" s="27" t="s">
        <v>134</v>
      </c>
      <c r="H35" s="29">
        <v>8015.67</v>
      </c>
      <c r="I35" s="11" t="s">
        <v>12</v>
      </c>
      <c r="J35" s="12"/>
      <c r="K35" s="11" t="s">
        <v>13</v>
      </c>
    </row>
    <row r="36" spans="1:11" ht="43.5" customHeight="1" x14ac:dyDescent="0.25">
      <c r="B36" s="25">
        <v>29</v>
      </c>
      <c r="C36" s="26">
        <v>45610</v>
      </c>
      <c r="D36" s="26" t="s">
        <v>166</v>
      </c>
      <c r="E36" s="8">
        <v>46022</v>
      </c>
      <c r="F36" s="27" t="s">
        <v>81</v>
      </c>
      <c r="G36" s="27" t="s">
        <v>167</v>
      </c>
      <c r="H36" s="29">
        <v>19392.919999999998</v>
      </c>
      <c r="I36" s="11" t="s">
        <v>12</v>
      </c>
      <c r="J36" s="12"/>
      <c r="K36" s="11" t="s">
        <v>13</v>
      </c>
    </row>
    <row r="37" spans="1:11" ht="43.5" customHeight="1" x14ac:dyDescent="0.25">
      <c r="B37" s="25">
        <v>30</v>
      </c>
      <c r="C37" s="26">
        <v>45611</v>
      </c>
      <c r="D37" s="26" t="s">
        <v>168</v>
      </c>
      <c r="E37" s="8">
        <v>46022</v>
      </c>
      <c r="F37" s="27" t="s">
        <v>81</v>
      </c>
      <c r="G37" s="27" t="s">
        <v>169</v>
      </c>
      <c r="H37" s="29">
        <v>50533.52</v>
      </c>
      <c r="I37" s="11" t="s">
        <v>12</v>
      </c>
      <c r="J37" s="12"/>
      <c r="K37" s="11" t="s">
        <v>13</v>
      </c>
    </row>
    <row r="38" spans="1:11" ht="43.5" customHeight="1" x14ac:dyDescent="0.25">
      <c r="B38" s="25">
        <v>31</v>
      </c>
      <c r="C38" s="26">
        <v>45611</v>
      </c>
      <c r="D38" s="26" t="s">
        <v>160</v>
      </c>
      <c r="E38" s="8">
        <v>46022</v>
      </c>
      <c r="F38" s="27" t="s">
        <v>81</v>
      </c>
      <c r="G38" s="27" t="s">
        <v>161</v>
      </c>
      <c r="H38" s="29">
        <v>19388.05</v>
      </c>
      <c r="I38" s="11" t="s">
        <v>12</v>
      </c>
      <c r="J38" s="12"/>
      <c r="K38" s="11" t="s">
        <v>13</v>
      </c>
    </row>
    <row r="39" spans="1:11" ht="43.5" customHeight="1" x14ac:dyDescent="0.25">
      <c r="B39" s="25">
        <v>32</v>
      </c>
      <c r="C39" s="26">
        <v>45611</v>
      </c>
      <c r="D39" s="26" t="s">
        <v>156</v>
      </c>
      <c r="E39" s="8">
        <v>46022</v>
      </c>
      <c r="F39" s="27" t="s">
        <v>81</v>
      </c>
      <c r="G39" s="27" t="s">
        <v>159</v>
      </c>
      <c r="H39" s="29">
        <v>22386.17</v>
      </c>
      <c r="I39" s="11" t="s">
        <v>12</v>
      </c>
      <c r="J39" s="12"/>
      <c r="K39" s="11" t="s">
        <v>13</v>
      </c>
    </row>
    <row r="40" spans="1:11" ht="43.5" customHeight="1" x14ac:dyDescent="0.25">
      <c r="B40" s="25">
        <v>33</v>
      </c>
      <c r="C40" s="26">
        <v>45614</v>
      </c>
      <c r="D40" s="26" t="s">
        <v>139</v>
      </c>
      <c r="E40" s="8">
        <v>46022</v>
      </c>
      <c r="F40" s="27" t="s">
        <v>104</v>
      </c>
      <c r="G40" s="27" t="s">
        <v>140</v>
      </c>
      <c r="H40" s="29">
        <v>24171.85</v>
      </c>
      <c r="I40" s="11" t="s">
        <v>12</v>
      </c>
      <c r="J40" s="12"/>
      <c r="K40" s="11" t="s">
        <v>13</v>
      </c>
    </row>
    <row r="41" spans="1:11" ht="43.5" customHeight="1" x14ac:dyDescent="0.25">
      <c r="B41" s="25">
        <v>34</v>
      </c>
      <c r="C41" s="26">
        <v>45616</v>
      </c>
      <c r="D41" s="26" t="s">
        <v>117</v>
      </c>
      <c r="E41" s="8">
        <v>45616</v>
      </c>
      <c r="F41" s="27" t="s">
        <v>103</v>
      </c>
      <c r="G41" s="27" t="s">
        <v>118</v>
      </c>
      <c r="H41" s="29">
        <v>65466.400000000001</v>
      </c>
      <c r="I41" s="11" t="s">
        <v>12</v>
      </c>
      <c r="J41" s="12"/>
      <c r="K41" s="11" t="s">
        <v>13</v>
      </c>
    </row>
    <row r="42" spans="1:11" ht="43.5" customHeight="1" x14ac:dyDescent="0.25">
      <c r="B42" s="25">
        <v>35</v>
      </c>
      <c r="C42" s="26">
        <v>45616</v>
      </c>
      <c r="D42" s="26" t="s">
        <v>115</v>
      </c>
      <c r="E42" s="8">
        <v>46022</v>
      </c>
      <c r="F42" s="27" t="s">
        <v>103</v>
      </c>
      <c r="G42" s="27" t="s">
        <v>116</v>
      </c>
      <c r="H42" s="29">
        <v>13083.84</v>
      </c>
      <c r="I42" s="11" t="s">
        <v>12</v>
      </c>
      <c r="J42" s="12"/>
      <c r="K42" s="11" t="s">
        <v>13</v>
      </c>
    </row>
    <row r="43" spans="1:11" ht="43.5" customHeight="1" x14ac:dyDescent="0.25">
      <c r="B43" s="25">
        <v>36</v>
      </c>
      <c r="C43" s="26">
        <v>45616</v>
      </c>
      <c r="D43" s="26" t="s">
        <v>145</v>
      </c>
      <c r="E43" s="8">
        <v>46022</v>
      </c>
      <c r="F43" s="27" t="s">
        <v>104</v>
      </c>
      <c r="G43" s="27" t="s">
        <v>146</v>
      </c>
      <c r="H43" s="29">
        <v>19988.21</v>
      </c>
      <c r="I43" s="11" t="s">
        <v>12</v>
      </c>
      <c r="J43" s="12"/>
      <c r="K43" s="11" t="s">
        <v>13</v>
      </c>
    </row>
    <row r="44" spans="1:11" ht="43.5" customHeight="1" x14ac:dyDescent="0.25">
      <c r="B44" s="25">
        <v>37</v>
      </c>
      <c r="C44" s="26">
        <v>45616</v>
      </c>
      <c r="D44" s="26" t="s">
        <v>141</v>
      </c>
      <c r="E44" s="8">
        <v>46022</v>
      </c>
      <c r="F44" s="27" t="s">
        <v>104</v>
      </c>
      <c r="G44" s="27" t="s">
        <v>142</v>
      </c>
      <c r="H44" s="29">
        <v>16492.32</v>
      </c>
      <c r="I44" s="11" t="s">
        <v>12</v>
      </c>
      <c r="J44" s="12"/>
      <c r="K44" s="11" t="s">
        <v>13</v>
      </c>
    </row>
    <row r="45" spans="1:11" ht="43.5" customHeight="1" x14ac:dyDescent="0.25">
      <c r="B45" s="25">
        <v>38</v>
      </c>
      <c r="C45" s="26">
        <v>45617</v>
      </c>
      <c r="D45" s="26" t="s">
        <v>143</v>
      </c>
      <c r="E45" s="8">
        <v>46022</v>
      </c>
      <c r="F45" s="27" t="s">
        <v>104</v>
      </c>
      <c r="G45" s="27" t="s">
        <v>144</v>
      </c>
      <c r="H45" s="29">
        <v>28711.81</v>
      </c>
      <c r="I45" s="11" t="s">
        <v>12</v>
      </c>
      <c r="J45" s="12"/>
      <c r="K45" s="11" t="s">
        <v>13</v>
      </c>
    </row>
    <row r="46" spans="1:11" ht="43.5" customHeight="1" x14ac:dyDescent="0.25">
      <c r="B46" s="25">
        <v>39</v>
      </c>
      <c r="C46" s="26">
        <v>45618</v>
      </c>
      <c r="D46" s="26" t="s">
        <v>135</v>
      </c>
      <c r="E46" s="8">
        <v>46022</v>
      </c>
      <c r="F46" s="27" t="s">
        <v>104</v>
      </c>
      <c r="G46" s="27" t="s">
        <v>136</v>
      </c>
      <c r="H46" s="29">
        <v>46597.919999999998</v>
      </c>
      <c r="I46" s="11" t="s">
        <v>12</v>
      </c>
      <c r="J46" s="12"/>
      <c r="K46" s="11" t="s">
        <v>13</v>
      </c>
    </row>
    <row r="47" spans="1:11" ht="43.5" customHeight="1" x14ac:dyDescent="0.25">
      <c r="B47" s="25">
        <v>40</v>
      </c>
      <c r="C47" s="26">
        <v>45618</v>
      </c>
      <c r="D47" s="26" t="s">
        <v>137</v>
      </c>
      <c r="E47" s="8">
        <v>46022</v>
      </c>
      <c r="F47" s="27" t="s">
        <v>104</v>
      </c>
      <c r="G47" s="27" t="s">
        <v>138</v>
      </c>
      <c r="H47" s="29">
        <v>31628.77</v>
      </c>
      <c r="I47" s="11" t="s">
        <v>12</v>
      </c>
      <c r="J47" s="12"/>
      <c r="K47" s="11" t="s">
        <v>13</v>
      </c>
    </row>
    <row r="48" spans="1:11" ht="43.5" customHeight="1" x14ac:dyDescent="0.25">
      <c r="B48" s="25">
        <v>41</v>
      </c>
      <c r="C48" s="26">
        <v>45621</v>
      </c>
      <c r="D48" s="26" t="s">
        <v>177</v>
      </c>
      <c r="E48" s="8">
        <v>46022</v>
      </c>
      <c r="F48" s="27" t="s">
        <v>178</v>
      </c>
      <c r="G48" s="27" t="s">
        <v>179</v>
      </c>
      <c r="H48" s="29">
        <v>12540</v>
      </c>
      <c r="I48" s="11" t="s">
        <v>12</v>
      </c>
      <c r="J48" s="12"/>
      <c r="K48" s="11" t="s">
        <v>13</v>
      </c>
    </row>
    <row r="49" spans="2:14" ht="43.5" customHeight="1" x14ac:dyDescent="0.25">
      <c r="B49" s="25">
        <v>42</v>
      </c>
      <c r="C49" s="26">
        <v>45621</v>
      </c>
      <c r="D49" s="26" t="s">
        <v>107</v>
      </c>
      <c r="E49" s="8">
        <v>46022</v>
      </c>
      <c r="F49" s="27" t="s">
        <v>101</v>
      </c>
      <c r="G49" s="27" t="s">
        <v>108</v>
      </c>
      <c r="H49" s="29">
        <v>12744</v>
      </c>
      <c r="I49" s="11" t="s">
        <v>12</v>
      </c>
      <c r="J49" s="12"/>
      <c r="K49" s="11" t="s">
        <v>13</v>
      </c>
    </row>
    <row r="50" spans="2:14" ht="43.5" customHeight="1" x14ac:dyDescent="0.25">
      <c r="B50" s="25">
        <v>43</v>
      </c>
      <c r="C50" s="26">
        <v>45622</v>
      </c>
      <c r="D50" s="26" t="s">
        <v>110</v>
      </c>
      <c r="E50" s="8">
        <v>45657</v>
      </c>
      <c r="F50" s="27" t="s">
        <v>78</v>
      </c>
      <c r="G50" s="27" t="s">
        <v>111</v>
      </c>
      <c r="H50" s="29">
        <v>106200</v>
      </c>
      <c r="I50" s="11" t="s">
        <v>12</v>
      </c>
      <c r="J50" s="12"/>
      <c r="K50" s="11" t="s">
        <v>13</v>
      </c>
    </row>
    <row r="51" spans="2:14" ht="43.5" customHeight="1" x14ac:dyDescent="0.25">
      <c r="B51" s="25">
        <v>44</v>
      </c>
      <c r="C51" s="26">
        <v>45622</v>
      </c>
      <c r="D51" s="26" t="s">
        <v>112</v>
      </c>
      <c r="E51" s="8">
        <v>46022</v>
      </c>
      <c r="F51" s="27" t="s">
        <v>55</v>
      </c>
      <c r="G51" s="27" t="s">
        <v>113</v>
      </c>
      <c r="H51" s="29">
        <v>42786.8</v>
      </c>
      <c r="I51" s="11" t="s">
        <v>12</v>
      </c>
      <c r="J51" s="12"/>
      <c r="K51" s="11" t="s">
        <v>13</v>
      </c>
    </row>
    <row r="52" spans="2:14" ht="43.5" customHeight="1" x14ac:dyDescent="0.25">
      <c r="B52" s="25">
        <v>45</v>
      </c>
      <c r="C52" s="26">
        <v>45622</v>
      </c>
      <c r="D52" s="26" t="s">
        <v>114</v>
      </c>
      <c r="E52" s="8">
        <v>46022</v>
      </c>
      <c r="F52" s="27" t="s">
        <v>102</v>
      </c>
      <c r="G52" s="27" t="s">
        <v>193</v>
      </c>
      <c r="H52" s="29">
        <v>81420</v>
      </c>
      <c r="I52" s="11" t="s">
        <v>12</v>
      </c>
      <c r="J52" s="12"/>
      <c r="K52" s="11" t="s">
        <v>13</v>
      </c>
    </row>
    <row r="53" spans="2:14" ht="43.5" customHeight="1" x14ac:dyDescent="0.25">
      <c r="B53" s="25">
        <v>46</v>
      </c>
      <c r="C53" s="26">
        <v>45623</v>
      </c>
      <c r="D53" s="26" t="s">
        <v>107</v>
      </c>
      <c r="E53" s="8">
        <v>46022</v>
      </c>
      <c r="F53" s="27" t="s">
        <v>100</v>
      </c>
      <c r="G53" s="27" t="s">
        <v>176</v>
      </c>
      <c r="H53" s="29">
        <v>301774.03999999998</v>
      </c>
      <c r="I53" s="11" t="s">
        <v>12</v>
      </c>
      <c r="J53" s="12"/>
      <c r="K53" s="11" t="s">
        <v>13</v>
      </c>
    </row>
    <row r="54" spans="2:14" ht="43.5" customHeight="1" x14ac:dyDescent="0.25">
      <c r="B54" s="25">
        <v>47</v>
      </c>
      <c r="C54" s="26">
        <v>45626</v>
      </c>
      <c r="D54" s="26" t="s">
        <v>180</v>
      </c>
      <c r="E54" s="8">
        <v>45657</v>
      </c>
      <c r="F54" s="27" t="s">
        <v>50</v>
      </c>
      <c r="G54" s="27" t="s">
        <v>181</v>
      </c>
      <c r="H54" s="29">
        <v>28910</v>
      </c>
      <c r="I54" s="11" t="s">
        <v>12</v>
      </c>
      <c r="J54" s="12"/>
      <c r="K54" s="11" t="s">
        <v>13</v>
      </c>
    </row>
    <row r="55" spans="2:14" ht="15.75" customHeight="1" x14ac:dyDescent="0.3">
      <c r="B55" s="13"/>
      <c r="C55" s="14"/>
      <c r="D55" s="13"/>
      <c r="E55" s="13"/>
      <c r="F55" s="15"/>
      <c r="G55" s="15"/>
      <c r="H55" s="33"/>
      <c r="I55" s="13"/>
      <c r="J55" s="13"/>
      <c r="K55" s="13"/>
    </row>
    <row r="56" spans="2:14" ht="18.75" customHeight="1" thickBot="1" x14ac:dyDescent="0.35">
      <c r="B56" s="13"/>
      <c r="C56" s="14"/>
      <c r="D56" s="13"/>
      <c r="E56" s="13"/>
      <c r="F56" s="15"/>
      <c r="G56" s="16" t="s">
        <v>14</v>
      </c>
      <c r="H56" s="34">
        <f>SUM(H8:H55)</f>
        <v>2287465.7299999995</v>
      </c>
      <c r="I56" s="13"/>
      <c r="J56" s="13"/>
      <c r="K56" s="13"/>
    </row>
    <row r="57" spans="2:14" ht="43.5" customHeight="1" thickTop="1" x14ac:dyDescent="0.3">
      <c r="B57" s="13"/>
      <c r="C57" s="14"/>
      <c r="D57" s="13"/>
      <c r="E57" s="13"/>
      <c r="F57" s="15"/>
      <c r="G57" s="17"/>
      <c r="H57" s="35"/>
      <c r="I57" s="13"/>
      <c r="J57" s="13"/>
      <c r="K57" s="13"/>
    </row>
    <row r="58" spans="2:14" ht="15.75" customHeight="1" x14ac:dyDescent="0.3">
      <c r="B58" s="13"/>
      <c r="C58" s="14"/>
      <c r="D58" s="13"/>
      <c r="E58" s="13"/>
      <c r="F58" s="15"/>
      <c r="G58" s="17"/>
      <c r="H58" s="35"/>
      <c r="I58" s="13"/>
      <c r="J58" s="13"/>
      <c r="K58" s="13"/>
    </row>
    <row r="59" spans="2:14" ht="21" customHeight="1" x14ac:dyDescent="0.25">
      <c r="B59" s="39" t="s">
        <v>15</v>
      </c>
      <c r="C59" s="39"/>
      <c r="D59" s="18"/>
      <c r="E59" s="38" t="s">
        <v>16</v>
      </c>
      <c r="F59" s="38"/>
      <c r="G59" s="38"/>
      <c r="H59" s="40" t="s">
        <v>17</v>
      </c>
      <c r="I59" s="40"/>
      <c r="J59" s="40"/>
      <c r="K59" s="40"/>
    </row>
    <row r="60" spans="2:14" s="2" customFormat="1" ht="15.75" customHeight="1" x14ac:dyDescent="0.3">
      <c r="B60" s="41" t="s">
        <v>18</v>
      </c>
      <c r="C60" s="41"/>
      <c r="D60" s="19"/>
      <c r="E60" s="42" t="s">
        <v>19</v>
      </c>
      <c r="F60" s="42"/>
      <c r="G60" s="42"/>
      <c r="H60" s="43" t="s">
        <v>20</v>
      </c>
      <c r="I60" s="43"/>
      <c r="J60" s="43"/>
      <c r="K60" s="43"/>
      <c r="N60" s="20"/>
    </row>
    <row r="61" spans="2:14" ht="15.75" customHeight="1" x14ac:dyDescent="0.25">
      <c r="B61" s="40" t="s">
        <v>21</v>
      </c>
      <c r="C61" s="40"/>
      <c r="D61" s="21"/>
      <c r="E61" s="44" t="s">
        <v>22</v>
      </c>
      <c r="F61" s="44"/>
      <c r="G61" s="44"/>
      <c r="H61" s="44" t="s">
        <v>23</v>
      </c>
      <c r="I61" s="44"/>
      <c r="J61" s="44"/>
      <c r="K61" s="44"/>
    </row>
    <row r="62" spans="2:14" ht="16.5" x14ac:dyDescent="0.3">
      <c r="B62" s="22"/>
      <c r="C62" s="22"/>
      <c r="D62" s="22"/>
      <c r="E62" s="22"/>
      <c r="F62" s="22"/>
      <c r="G62" s="22"/>
      <c r="H62" s="36"/>
      <c r="I62" s="22"/>
      <c r="J62" s="22"/>
      <c r="K62" s="22"/>
    </row>
  </sheetData>
  <mergeCells count="12">
    <mergeCell ref="B60:C60"/>
    <mergeCell ref="E60:G60"/>
    <mergeCell ref="H60:K60"/>
    <mergeCell ref="B61:C61"/>
    <mergeCell ref="E61:G61"/>
    <mergeCell ref="H61:K61"/>
    <mergeCell ref="B2:K2"/>
    <mergeCell ref="B3:K3"/>
    <mergeCell ref="B4:K4"/>
    <mergeCell ref="B59:C59"/>
    <mergeCell ref="E59:G59"/>
    <mergeCell ref="H59:K59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E43748-062C-4B37-BD37-F40176EEA132}">
          <x14:formula1>
            <xm:f>PROVEEDORES!$A$3:$A$150</xm:f>
          </x14:formula1>
          <xm:sqref>F8:F54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PROVEEDORES</vt:lpstr>
      <vt:lpstr>NOVIEMBRE 2024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cp:lastPrinted>2024-12-05T21:09:42Z</cp:lastPrinted>
  <dcterms:created xsi:type="dcterms:W3CDTF">2015-06-05T18:19:34Z</dcterms:created>
  <dcterms:modified xsi:type="dcterms:W3CDTF">2024-12-05T21:11:29Z</dcterms:modified>
</cp:coreProperties>
</file>