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.delarosa\Downloads\"/>
    </mc:Choice>
  </mc:AlternateContent>
  <xr:revisionPtr revIDLastSave="0" documentId="13_ncr:1_{B2D05360-465C-41AC-9708-997B0CAAAB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6" i="1" l="1"/>
</calcChain>
</file>

<file path=xl/sharedStrings.xml><?xml version="1.0" encoding="utf-8"?>
<sst xmlns="http://schemas.openxmlformats.org/spreadsheetml/2006/main" count="523" uniqueCount="157">
  <si>
    <t>Dirección de Recursos Humanos</t>
  </si>
  <si>
    <t>Departamento de Nómina</t>
  </si>
  <si>
    <t>Nómina Personal Fijo</t>
  </si>
  <si>
    <t>Marzo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</si>
  <si>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</si>
  <si>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</si>
  <si>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</si>
  <si>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</si>
  <si>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</si>
  <si>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</si>
  <si>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</si>
  <si>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</si>
  <si>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</si>
  <si>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</si>
  <si>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</si>
  <si>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</si>
  <si>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</si>
  <si>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</si>
  <si>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GABRIEL DE JESUS ESPAÑOL SEIJAS</t>
  </si>
  <si>
    <t>M</t>
  </si>
  <si>
    <t>DIRECTOR EJECUTIVO</t>
  </si>
  <si>
    <t>V</t>
  </si>
  <si>
    <t>DIRECCION EJECUTIVA</t>
  </si>
  <si>
    <t>FIJO</t>
  </si>
  <si>
    <t>LORNA CARRASCO PADILLA</t>
  </si>
  <si>
    <t>F</t>
  </si>
  <si>
    <t>ENCARGADO (A)  DEP. DE PLANIF</t>
  </si>
  <si>
    <t xml:space="preserve">PLANIFICACION </t>
  </si>
  <si>
    <t>JOSE LUIS PAULINO ORTIZ</t>
  </si>
  <si>
    <t>ASESOR (A)</t>
  </si>
  <si>
    <t xml:space="preserve">CONFIANZA </t>
  </si>
  <si>
    <t>BETHANIA ELIZABETH DEL SOCORRO VIÑA</t>
  </si>
  <si>
    <t>ENC. DIVISION DISEÑO ESTRUCTU</t>
  </si>
  <si>
    <t>INGENIERIA</t>
  </si>
  <si>
    <t>JOSE DOMINGO TORRES DURAN</t>
  </si>
  <si>
    <t>COORDINADOR (A) TECNICO</t>
  </si>
  <si>
    <t>ANA ALTAGRACIA RODRIGUEZ ORTIZ</t>
  </si>
  <si>
    <t>RESPONSABLE DE ACCESO A LA IN</t>
  </si>
  <si>
    <t>Carrera</t>
  </si>
  <si>
    <t>ANYOLANI NOLASCO GERMOSEN</t>
  </si>
  <si>
    <t xml:space="preserve">ENCARGADO (A) DE LA DIVISION </t>
  </si>
  <si>
    <t>FINANCIERO</t>
  </si>
  <si>
    <t>JOSUE SAMUEL BONILLA CORNIEL</t>
  </si>
  <si>
    <t>PAOLA MARIEL RAMIREZ MENDEZ</t>
  </si>
  <si>
    <t>VLADIMIR BERRA SANTANA</t>
  </si>
  <si>
    <t>ENC. DIV. PRESUPUESTO</t>
  </si>
  <si>
    <t>IRIS MARGARITA TEJEDA</t>
  </si>
  <si>
    <t>ENCARGADO (A) SECCION</t>
  </si>
  <si>
    <t>MIOSOTIS JAZMIN RECIO DE VARGAS</t>
  </si>
  <si>
    <t>ENCARGADA DIVISION</t>
  </si>
  <si>
    <t>MANUEL DE JESUS ORTEGA SANTOS</t>
  </si>
  <si>
    <t>INGENIERO</t>
  </si>
  <si>
    <t>IV</t>
  </si>
  <si>
    <t>RAFAEL ANTONIO MARTINEZ ASTACIO</t>
  </si>
  <si>
    <t>ANALISTA</t>
  </si>
  <si>
    <t>ADMINISTRATIVO</t>
  </si>
  <si>
    <t>HECTOR DE JESUS PEÑA DURAN</t>
  </si>
  <si>
    <t>ARQUITECTO (A)</t>
  </si>
  <si>
    <t>SEBASTIAN ANTONIO GUZMAN PAYANO</t>
  </si>
  <si>
    <t>ANGEL MARIA FLORES GOMEZ</t>
  </si>
  <si>
    <t>ANALISTA PROYECTOS  INVERSION</t>
  </si>
  <si>
    <t>MANUEL AMIN TORRES DE LOS SANTOS</t>
  </si>
  <si>
    <t>ANALISTA SECC. NOMINA</t>
  </si>
  <si>
    <t>RECURSOS HUMANOS</t>
  </si>
  <si>
    <t>FELIPE ALBERTO CRUZ CERDA</t>
  </si>
  <si>
    <t>DEYSI DEL CARMEN SANCHEZ NOVA</t>
  </si>
  <si>
    <t>ANALISTA DE RECURSOS HUMANOS</t>
  </si>
  <si>
    <t>MARIA MAGDALENA POLANCO SANCHEZ</t>
  </si>
  <si>
    <t>ANALISTA DE PLANIFIC. Y DES.</t>
  </si>
  <si>
    <t>GREGORIO CONTRERAS MONTAÑO</t>
  </si>
  <si>
    <t>TOPOGRAFO (A)</t>
  </si>
  <si>
    <t>ADRIANA SANTIAGO HERNANDEZ</t>
  </si>
  <si>
    <t>INDHIRA PAMELA MERCEDES LORA</t>
  </si>
  <si>
    <t>ASISTENTE</t>
  </si>
  <si>
    <t>JAVIER MARCEL</t>
  </si>
  <si>
    <t>SUPERVISOR DE LIMPIEZA</t>
  </si>
  <si>
    <t>II</t>
  </si>
  <si>
    <t>MAGGY RAQUEL VILLAR DE DIOS</t>
  </si>
  <si>
    <t>AUXILIAR DE CONTABILIDAD I</t>
  </si>
  <si>
    <t>GISSET YOJAIRA ANDINO ROMERO</t>
  </si>
  <si>
    <t>ABOGADO AYUDANTE</t>
  </si>
  <si>
    <t>LEGAL</t>
  </si>
  <si>
    <t>FATIMA JASIEL ESPINOSA GUZMAN</t>
  </si>
  <si>
    <t>SECRETARIA EJECUTIVA</t>
  </si>
  <si>
    <t>YANELY DE LOS SANTOS SANCHEZ</t>
  </si>
  <si>
    <t>AUXILIAR ADMINISTRATIVO I</t>
  </si>
  <si>
    <t>JENNIFER PAOLA FERNANDEZ LEDESMA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</si>
  <si>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</si>
  <si>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</si>
  <si>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</si>
  <si>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</si>
  <si>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</si>
  <si>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</si>
  <si>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</si>
  <si>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</si>
  <si>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</si>
  <si>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</si>
  <si>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DORIS MILVIA ALONSO ACOSTA</t>
  </si>
  <si>
    <t>ROBINSOM ALMONTE ABREU</t>
  </si>
  <si>
    <t>OSCAR ALEJANDRO MENDEZ FIGUEROA</t>
  </si>
  <si>
    <t>CHOFER</t>
  </si>
  <si>
    <t>I</t>
  </si>
  <si>
    <t>LUIS ARIAS MOSQUEA</t>
  </si>
  <si>
    <t>VICTOR MANUEL DEL ROSARIO MORENO</t>
  </si>
  <si>
    <t>PARALEGAL</t>
  </si>
  <si>
    <t>III</t>
  </si>
  <si>
    <t>JOAN MANUEL GARCIA</t>
  </si>
  <si>
    <t>AUXILIAR ALMACEN Y SUMINISTRO</t>
  </si>
  <si>
    <t>KRYSAMALIA SORIANO ALMONTE</t>
  </si>
  <si>
    <t>RECEPCIONISTA</t>
  </si>
  <si>
    <t>RUDIS CARRASCO</t>
  </si>
  <si>
    <t>ODANIS ANTONIO GRULLON FELIZ</t>
  </si>
  <si>
    <t>KIARA RACHEL ALVAREZ SANCHEZ</t>
  </si>
  <si>
    <t>SECRETARIA I</t>
  </si>
  <si>
    <t>CESAR CRISTINO POLANCO</t>
  </si>
  <si>
    <t>JUANA IVELISSE ROMERO</t>
  </si>
  <si>
    <t>AUXILIAR OFICINA</t>
  </si>
  <si>
    <t>JORGE LUIS VILLAMAN TATIS</t>
  </si>
  <si>
    <t>JOHANNY RODRIGUEZ SILVERIO</t>
  </si>
  <si>
    <t>SUPERVISOR MAYORDOMIA</t>
  </si>
  <si>
    <t>KATHERIN  ARGENTINA ABINADER MIRABA</t>
  </si>
  <si>
    <t>ANGEL GABRIEL CRUZ THEN</t>
  </si>
  <si>
    <t>SECRETARIO (A)</t>
  </si>
  <si>
    <t>RICARDO JAQUEZ RAFAEL</t>
  </si>
  <si>
    <t>JOSE MARIA PERALTA</t>
  </si>
  <si>
    <t>MENSAJERO EXTERNO</t>
  </si>
  <si>
    <t>JOSE ALTAGRACIA GONZALEZ TAPIA</t>
  </si>
  <si>
    <t>AGUSTIN ANTONIO DE LOS SANTOS VENTU</t>
  </si>
  <si>
    <t>LEONARDO CORPORAN</t>
  </si>
  <si>
    <t>FANNY CAROLINE DEVORA PAYERO</t>
  </si>
  <si>
    <t>LUIS ARMANDO FERNANDEZ PADILLA</t>
  </si>
  <si>
    <t>LUIS JUNIOR SARANTE</t>
  </si>
  <si>
    <t>CLEUFO OGANDO DE OLEO</t>
  </si>
  <si>
    <t>FRANCISCO MANUEL PEÑA GARCIA</t>
  </si>
  <si>
    <t>ANTONIO MANUEL LORA JOAQUIN</t>
  </si>
  <si>
    <t>JESUS EUSEBIO ACOSTA</t>
  </si>
  <si>
    <t>MIGUEL JESUS MARIA CASTRO GRULLON</t>
  </si>
  <si>
    <t>ERIC FRANCISCO MENDOZA DE LEON</t>
  </si>
  <si>
    <t>JOSE ANTONIO REVECA DELGADO</t>
  </si>
  <si>
    <t>RONALDO ALBERTO OVIEDO HEREDIA</t>
  </si>
  <si>
    <t>CONSERJE</t>
  </si>
  <si>
    <t>CARMEN DE LOS SANTOS PEREZ</t>
  </si>
  <si>
    <t>ROMERA ANTONIA GARCIA VALERIO</t>
  </si>
  <si>
    <t>CONSERJE I</t>
  </si>
  <si>
    <t>ALEJANDRO AMPARO CASTILLO</t>
  </si>
  <si>
    <t>AUXILIAR TOPOGRAFIA</t>
  </si>
  <si>
    <t>FRANCISCO PAULINO HERNANDEZ</t>
  </si>
  <si>
    <t>JOSE ANEURYS MEDRANO IMBERT</t>
  </si>
  <si>
    <t>RAMON LEONARDO MARTINEZ STERLIN</t>
  </si>
  <si>
    <t>JUAN CARLOS DE JESUS SANCHEZ</t>
  </si>
  <si>
    <t>LUIS MESA SANTANA</t>
  </si>
  <si>
    <t>YERBINSON PLACIDO DE LOS SANTOS</t>
  </si>
  <si>
    <t>MENSAJERO INTERNO</t>
  </si>
  <si>
    <t>MARCELINA NUÑEZ FERRAND</t>
  </si>
  <si>
    <t>MARLENI VILORIA MARTINEZ</t>
  </si>
  <si>
    <t>JOAQUIN LOPEZ PEROZO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</si>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</sst>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sto MT"/>
      <family val="1"/>
    </font>
    <font>
      <b/>
      <sz val="12"/>
      <name val="Book Antiqua"/>
      <family val="1"/>
    </font>
    <font>
      <b/>
      <sz val="12"/>
      <name val="Calisto MT"/>
      <family val="1"/>
    </font>
    <font>
      <sz val="12"/>
      <name val="Book Antiqua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0" fillId="2" borderId="0" xfId="0" applyFill="1"/>
    <xf numFmtId="0" fontId="0" fillId="2" borderId="0" xfId="0" applyFill="1" applyAlignment="1">
      <alignment horizontal="center"/>
    </xf>
    <xf numFmtId="49" fontId="3" fillId="3" borderId="1" xfId="1" applyNumberFormat="1" applyFont="1" applyFill="1" applyBorder="1" applyAlignment="1">
      <alignment horizontal="center" wrapText="1"/>
    </xf>
    <xf numFmtId="49" fontId="5" fillId="3" borderId="1" xfId="1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wrapText="1"/>
    </xf>
    <xf numFmtId="40" fontId="3" fillId="3" borderId="1" xfId="1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2" borderId="2" xfId="0" applyFont="1" applyFill="1" applyBorder="1"/>
    <xf numFmtId="0" fontId="6" fillId="0" borderId="5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8" fillId="2" borderId="2" xfId="0" applyFont="1" applyFill="1" applyBorder="1"/>
    <xf numFmtId="49" fontId="3" fillId="2" borderId="2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7" xfId="0" applyBorder="1" applyAlignment="1">
      <alignment horizontal="center"/>
    </xf>
    <xf numFmtId="0" fontId="6" fillId="0" borderId="8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2" xfId="0" applyFill="1" applyBorder="1"/>
    <xf numFmtId="0" fontId="0" fillId="0" borderId="0" xfId="0" applyAlignment="1">
      <alignment horizontal="center"/>
    </xf>
    <xf numFmtId="4" fontId="6" fillId="0" borderId="14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4" fontId="0" fillId="4" borderId="19" xfId="0" applyNumberFormat="1" applyFill="1" applyBorder="1" applyAlignment="1">
      <alignment horizontal="center"/>
    </xf>
    <xf numFmtId="4" fontId="10" fillId="5" borderId="19" xfId="0" applyNumberFormat="1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0" fillId="4" borderId="12" xfId="0" applyNumberFormat="1" applyFill="1" applyBorder="1" applyAlignment="1">
      <alignment horizontal="center"/>
    </xf>
    <xf numFmtId="4" fontId="10" fillId="5" borderId="12" xfId="0" applyNumberFormat="1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49" fontId="3" fillId="2" borderId="0" xfId="1" applyNumberFormat="1" applyFont="1" applyFill="1" applyAlignment="1">
      <alignment horizontal="center"/>
    </xf>
  </cellXfs>
  <cellStyles count="2">
    <cellStyle name="Normal" xfId="0" builtinId="0"/>
    <cellStyle name="Normal 9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161925</xdr:rowOff>
    </xdr:from>
    <xdr:to>
      <xdr:col>1</xdr:col>
      <xdr:colOff>2324100</xdr:colOff>
      <xdr:row>8</xdr:row>
      <xdr:rowOff>95250</xdr:rowOff>
    </xdr:to>
    <xdr:pic>
      <xdr:nvPicPr>
        <xdr:cNvPr id="1025" name="1 Imagen">
          <a:extLst>
            <a:ext uri="{FF2B5EF4-FFF2-40B4-BE49-F238E27FC236}">
              <a16:creationId xmlns:a16="http://schemas.microsoft.com/office/drawing/2014/main" id="{0EB76928-082C-4452-8052-71C231C8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38225" y="161925"/>
          <a:ext cx="20478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123825</xdr:colOff>
      <xdr:row>2</xdr:row>
      <xdr:rowOff>9525</xdr:rowOff>
    </xdr:from>
    <xdr:to>
      <xdr:col>12</xdr:col>
      <xdr:colOff>276225</xdr:colOff>
      <xdr:row>9</xdr:row>
      <xdr:rowOff>38100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43534D1C-60BE-49AC-AFAC-2EACE3EC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0" y="390525"/>
          <a:ext cx="11334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96</xdr:row>
      <xdr:rowOff>19050</xdr:rowOff>
    </xdr:from>
    <xdr:to>
      <xdr:col>8</xdr:col>
      <xdr:colOff>200025</xdr:colOff>
      <xdr:row>104</xdr:row>
      <xdr:rowOff>142875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EA64FC56-CD6A-441C-8A2F-EE164D97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9069050"/>
          <a:ext cx="281940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"/>
  <sheetViews>
    <sheetView tabSelected="1" topLeftCell="A7" workbookViewId="0">
      <selection activeCell="S13" sqref="S13"/>
    </sheetView>
  </sheetViews>
  <sheetFormatPr baseColWidth="10" defaultColWidth="9.140625" defaultRowHeight="15" x14ac:dyDescent="0.25"/>
  <cols>
    <col min="1" max="1" width="11.42578125" customWidth="1"/>
    <col min="2" max="2" width="39.42578125" bestFit="1" customWidth="1"/>
    <col min="3" max="3" width="11.42578125" customWidth="1"/>
    <col min="4" max="4" width="44.28515625" customWidth="1"/>
    <col min="5" max="5" width="14.42578125" customWidth="1"/>
    <col min="6" max="7" width="11.42578125" customWidth="1"/>
    <col min="8" max="8" width="16.42578125" style="36" bestFit="1" customWidth="1"/>
    <col min="9" max="11" width="14.140625" style="36" bestFit="1" customWidth="1"/>
    <col min="12" max="12" width="14.7109375" style="36" customWidth="1"/>
    <col min="13" max="13" width="14.140625" style="36" bestFit="1" customWidth="1"/>
    <col min="14" max="14" width="16.42578125" style="36" bestFit="1" customWidth="1"/>
    <col min="15" max="256" width="11.42578125" customWidth="1"/>
  </cols>
  <sheetData>
    <row r="1" spans="1:14" x14ac:dyDescent="0.25">
      <c r="A1" s="1"/>
      <c r="B1" s="2"/>
      <c r="C1" s="2"/>
      <c r="D1" s="2"/>
      <c r="E1" s="1"/>
      <c r="F1" s="2"/>
      <c r="G1" s="2"/>
      <c r="H1" s="1"/>
      <c r="I1" s="4"/>
      <c r="J1" s="4"/>
      <c r="K1" s="4"/>
      <c r="L1" s="4"/>
      <c r="M1" s="4"/>
      <c r="N1" s="4"/>
    </row>
    <row r="2" spans="1:14" x14ac:dyDescent="0.25">
      <c r="A2" s="1"/>
      <c r="B2" s="2"/>
      <c r="C2" s="2"/>
      <c r="D2" s="2"/>
      <c r="E2" s="1"/>
      <c r="F2" s="2"/>
      <c r="G2" s="2"/>
      <c r="H2" s="1"/>
      <c r="I2" s="4"/>
      <c r="J2" s="4"/>
      <c r="K2" s="4"/>
      <c r="L2" s="4"/>
      <c r="M2" s="4"/>
      <c r="N2" s="4"/>
    </row>
    <row r="3" spans="1:14" ht="16.5" x14ac:dyDescent="0.3">
      <c r="A3" s="52"/>
      <c r="B3" s="52"/>
      <c r="C3" s="52"/>
      <c r="D3" s="52"/>
      <c r="E3" s="52"/>
      <c r="F3" s="52"/>
      <c r="G3" s="52"/>
      <c r="H3" s="52"/>
      <c r="I3" s="4"/>
      <c r="J3" s="4"/>
      <c r="K3" s="4"/>
      <c r="L3" s="4"/>
      <c r="M3" s="4"/>
      <c r="N3" s="4"/>
    </row>
    <row r="4" spans="1:14" ht="16.5" x14ac:dyDescent="0.3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16.5" x14ac:dyDescent="0.3">
      <c r="A5" s="52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5.75" x14ac:dyDescent="0.25">
      <c r="A6" s="53" t="s">
        <v>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16.5" x14ac:dyDescent="0.3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x14ac:dyDescent="0.25">
      <c r="A8" s="1"/>
      <c r="B8" s="1"/>
      <c r="C8" s="1"/>
      <c r="D8" s="1"/>
      <c r="E8" s="1"/>
      <c r="F8" s="1"/>
      <c r="G8" s="1"/>
      <c r="H8" s="1"/>
      <c r="I8" s="4"/>
      <c r="J8" s="4"/>
      <c r="K8" s="4"/>
      <c r="L8" s="4"/>
      <c r="M8" s="4"/>
      <c r="N8" s="4"/>
    </row>
    <row r="9" spans="1:14" x14ac:dyDescent="0.25">
      <c r="A9" s="4"/>
      <c r="B9" s="3"/>
      <c r="C9" s="3"/>
      <c r="D9" s="3"/>
      <c r="E9" s="4"/>
      <c r="F9" s="3"/>
      <c r="G9" s="3"/>
      <c r="H9" s="4"/>
      <c r="I9" s="4"/>
      <c r="J9" s="4"/>
      <c r="K9" s="4"/>
      <c r="L9" s="4"/>
      <c r="M9" s="4"/>
      <c r="N9" s="4"/>
    </row>
    <row r="10" spans="1:14" ht="50.25" thickBot="1" x14ac:dyDescent="0.35">
      <c r="A10" s="5" t="s">
        <v>4</v>
      </c>
      <c r="B10" s="6" t="s">
        <v>5</v>
      </c>
      <c r="C10" s="6" t="s">
        <v>6</v>
      </c>
      <c r="D10" s="5" t="s">
        <v>7</v>
      </c>
      <c r="E10" s="5" t="s">
        <v>8</v>
      </c>
      <c r="F10" s="5" t="s">
        <v>9</v>
      </c>
      <c r="G10" s="7" t="s">
        <v>10</v>
      </c>
      <c r="H10" s="5" t="s">
        <v>11</v>
      </c>
      <c r="I10" s="8" t="s">
        <v>12</v>
      </c>
      <c r="J10" s="8" t="s">
        <v>13</v>
      </c>
      <c r="K10" s="8" t="s">
        <v>14</v>
      </c>
      <c r="L10" s="8" t="s">
        <v>15</v>
      </c>
      <c r="M10" s="8" t="s">
        <v>16</v>
      </c>
      <c r="N10" s="9" t="s">
        <v>17</v>
      </c>
    </row>
    <row r="11" spans="1:14" ht="15.75" thickBot="1" x14ac:dyDescent="0.3">
      <c r="A11" s="10">
        <v>1</v>
      </c>
      <c r="B11" s="11" t="s">
        <v>18</v>
      </c>
      <c r="C11" s="12" t="s">
        <v>19</v>
      </c>
      <c r="D11" s="13" t="s">
        <v>20</v>
      </c>
      <c r="E11" s="12" t="s">
        <v>21</v>
      </c>
      <c r="F11" s="14" t="s">
        <v>22</v>
      </c>
      <c r="G11" s="12" t="s">
        <v>23</v>
      </c>
      <c r="H11" s="45">
        <v>250000</v>
      </c>
      <c r="I11" s="45">
        <v>7175</v>
      </c>
      <c r="J11" s="45">
        <v>48053.17</v>
      </c>
      <c r="K11" s="45">
        <v>4943.8</v>
      </c>
      <c r="L11" s="12">
        <v>25</v>
      </c>
      <c r="M11" s="45">
        <v>60196.97</v>
      </c>
      <c r="N11" s="37">
        <v>189803.03</v>
      </c>
    </row>
    <row r="12" spans="1:14" ht="15.75" thickBot="1" x14ac:dyDescent="0.3">
      <c r="A12" s="10">
        <v>2</v>
      </c>
      <c r="B12" s="15" t="s">
        <v>24</v>
      </c>
      <c r="C12" s="16" t="s">
        <v>25</v>
      </c>
      <c r="D12" s="17" t="s">
        <v>26</v>
      </c>
      <c r="E12" s="16" t="s">
        <v>21</v>
      </c>
      <c r="F12" s="14" t="s">
        <v>27</v>
      </c>
      <c r="G12" s="12" t="s">
        <v>23</v>
      </c>
      <c r="H12" s="40">
        <v>136000</v>
      </c>
      <c r="I12" s="40">
        <v>3903.2</v>
      </c>
      <c r="J12" s="40">
        <v>20235.939999999999</v>
      </c>
      <c r="K12" s="40">
        <v>4134.3999999999996</v>
      </c>
      <c r="L12" s="40">
        <v>1375.12</v>
      </c>
      <c r="M12" s="40">
        <v>29648.66</v>
      </c>
      <c r="N12" s="38">
        <v>106351.34</v>
      </c>
    </row>
    <row r="13" spans="1:14" ht="15.75" thickBot="1" x14ac:dyDescent="0.3">
      <c r="A13" s="10">
        <v>3</v>
      </c>
      <c r="B13" s="15" t="s">
        <v>28</v>
      </c>
      <c r="C13" s="16" t="s">
        <v>19</v>
      </c>
      <c r="D13" s="17" t="s">
        <v>29</v>
      </c>
      <c r="E13" s="16" t="s">
        <v>30</v>
      </c>
      <c r="F13" s="14" t="s">
        <v>22</v>
      </c>
      <c r="G13" s="12" t="s">
        <v>23</v>
      </c>
      <c r="H13" s="40">
        <v>100000</v>
      </c>
      <c r="I13" s="40">
        <v>2870</v>
      </c>
      <c r="J13" s="40">
        <v>12105.37</v>
      </c>
      <c r="K13" s="40">
        <v>3040</v>
      </c>
      <c r="L13" s="16">
        <v>25</v>
      </c>
      <c r="M13" s="40">
        <v>18040.37</v>
      </c>
      <c r="N13" s="38">
        <v>81959.63</v>
      </c>
    </row>
    <row r="14" spans="1:14" ht="15.75" thickBot="1" x14ac:dyDescent="0.3">
      <c r="A14" s="10">
        <v>4</v>
      </c>
      <c r="B14" s="15" t="s">
        <v>31</v>
      </c>
      <c r="C14" s="16" t="s">
        <v>25</v>
      </c>
      <c r="D14" s="17" t="s">
        <v>32</v>
      </c>
      <c r="E14" s="16" t="s">
        <v>30</v>
      </c>
      <c r="F14" s="14" t="s">
        <v>33</v>
      </c>
      <c r="G14" s="12" t="s">
        <v>23</v>
      </c>
      <c r="H14" s="40">
        <v>90000</v>
      </c>
      <c r="I14" s="40">
        <v>2583</v>
      </c>
      <c r="J14" s="40">
        <v>9753.1200000000008</v>
      </c>
      <c r="K14" s="40">
        <v>2736</v>
      </c>
      <c r="L14" s="16">
        <v>25</v>
      </c>
      <c r="M14" s="40">
        <v>15097.12</v>
      </c>
      <c r="N14" s="38">
        <v>74902.880000000005</v>
      </c>
    </row>
    <row r="15" spans="1:14" x14ac:dyDescent="0.25">
      <c r="A15" s="10">
        <v>5</v>
      </c>
      <c r="B15" s="15" t="s">
        <v>34</v>
      </c>
      <c r="C15" s="16" t="s">
        <v>19</v>
      </c>
      <c r="D15" s="17" t="s">
        <v>35</v>
      </c>
      <c r="E15" s="16" t="s">
        <v>30</v>
      </c>
      <c r="F15" s="14" t="s">
        <v>27</v>
      </c>
      <c r="G15" s="12" t="s">
        <v>23</v>
      </c>
      <c r="H15" s="40">
        <v>90000</v>
      </c>
      <c r="I15" s="40">
        <v>2583</v>
      </c>
      <c r="J15" s="40">
        <v>9753.1200000000008</v>
      </c>
      <c r="K15" s="40">
        <v>2736</v>
      </c>
      <c r="L15" s="16">
        <v>25</v>
      </c>
      <c r="M15" s="40">
        <v>15097.12</v>
      </c>
      <c r="N15" s="38">
        <v>74902.880000000005</v>
      </c>
    </row>
    <row r="16" spans="1:14" ht="16.5" x14ac:dyDescent="0.3">
      <c r="A16" s="10">
        <v>6</v>
      </c>
      <c r="B16" s="15" t="s">
        <v>36</v>
      </c>
      <c r="C16" s="16" t="s">
        <v>25</v>
      </c>
      <c r="D16" s="17" t="s">
        <v>37</v>
      </c>
      <c r="E16" s="16" t="s">
        <v>21</v>
      </c>
      <c r="F16" s="18" t="s">
        <v>22</v>
      </c>
      <c r="G16" s="19" t="s">
        <v>38</v>
      </c>
      <c r="H16" s="40">
        <v>85000</v>
      </c>
      <c r="I16" s="40">
        <v>2439.5</v>
      </c>
      <c r="J16" s="40">
        <v>8576.99</v>
      </c>
      <c r="K16" s="40">
        <v>2584</v>
      </c>
      <c r="L16" s="16">
        <v>25</v>
      </c>
      <c r="M16" s="40">
        <v>13625.49</v>
      </c>
      <c r="N16" s="38">
        <v>71374.509999999995</v>
      </c>
    </row>
    <row r="17" spans="1:14" x14ac:dyDescent="0.25">
      <c r="A17" s="10">
        <v>7</v>
      </c>
      <c r="B17" s="15" t="s">
        <v>39</v>
      </c>
      <c r="C17" s="16" t="s">
        <v>25</v>
      </c>
      <c r="D17" s="17" t="s">
        <v>40</v>
      </c>
      <c r="E17" s="16" t="s">
        <v>21</v>
      </c>
      <c r="F17" s="14" t="s">
        <v>41</v>
      </c>
      <c r="G17" s="16" t="s">
        <v>23</v>
      </c>
      <c r="H17" s="40">
        <v>85000</v>
      </c>
      <c r="I17" s="40">
        <v>2439.5</v>
      </c>
      <c r="J17" s="40">
        <v>1401.11</v>
      </c>
      <c r="K17" s="40">
        <v>2584</v>
      </c>
      <c r="L17" s="40">
        <v>2725.24</v>
      </c>
      <c r="M17" s="40">
        <v>9149.85</v>
      </c>
      <c r="N17" s="38">
        <v>75850.149999999994</v>
      </c>
    </row>
    <row r="18" spans="1:14" x14ac:dyDescent="0.25">
      <c r="A18" s="10">
        <v>8</v>
      </c>
      <c r="B18" s="15" t="s">
        <v>42</v>
      </c>
      <c r="C18" s="16" t="s">
        <v>19</v>
      </c>
      <c r="D18" s="17" t="s">
        <v>35</v>
      </c>
      <c r="E18" s="16" t="s">
        <v>30</v>
      </c>
      <c r="F18" s="17" t="s">
        <v>22</v>
      </c>
      <c r="G18" s="16" t="s">
        <v>23</v>
      </c>
      <c r="H18" s="40">
        <v>85000</v>
      </c>
      <c r="I18" s="40">
        <v>2439.5</v>
      </c>
      <c r="J18" s="40">
        <v>8576.99</v>
      </c>
      <c r="K18" s="40">
        <v>2584</v>
      </c>
      <c r="L18" s="16">
        <v>25</v>
      </c>
      <c r="M18" s="40">
        <v>13625.49</v>
      </c>
      <c r="N18" s="38">
        <v>71374.509999999995</v>
      </c>
    </row>
    <row r="19" spans="1:14" x14ac:dyDescent="0.25">
      <c r="A19" s="10">
        <v>9</v>
      </c>
      <c r="B19" s="15" t="s">
        <v>43</v>
      </c>
      <c r="C19" s="16" t="s">
        <v>25</v>
      </c>
      <c r="D19" s="17" t="s">
        <v>35</v>
      </c>
      <c r="E19" s="16" t="s">
        <v>30</v>
      </c>
      <c r="F19" s="17" t="s">
        <v>33</v>
      </c>
      <c r="G19" s="16" t="s">
        <v>23</v>
      </c>
      <c r="H19" s="40">
        <v>85000</v>
      </c>
      <c r="I19" s="40">
        <v>2439.5</v>
      </c>
      <c r="J19" s="40">
        <v>8576.99</v>
      </c>
      <c r="K19" s="40">
        <v>2584</v>
      </c>
      <c r="L19" s="16">
        <v>25</v>
      </c>
      <c r="M19" s="40">
        <v>13625.49</v>
      </c>
      <c r="N19" s="38">
        <v>71374.509999999995</v>
      </c>
    </row>
    <row r="20" spans="1:14" x14ac:dyDescent="0.25">
      <c r="A20" s="10">
        <v>10</v>
      </c>
      <c r="B20" s="15" t="s">
        <v>44</v>
      </c>
      <c r="C20" s="16" t="s">
        <v>19</v>
      </c>
      <c r="D20" s="17" t="s">
        <v>45</v>
      </c>
      <c r="E20" s="16" t="s">
        <v>21</v>
      </c>
      <c r="F20" s="17" t="s">
        <v>33</v>
      </c>
      <c r="G20" s="16" t="s">
        <v>23</v>
      </c>
      <c r="H20" s="40">
        <v>75000</v>
      </c>
      <c r="I20" s="40">
        <v>2152.5</v>
      </c>
      <c r="J20" s="40">
        <v>6039.35</v>
      </c>
      <c r="K20" s="40">
        <v>2280</v>
      </c>
      <c r="L20" s="40">
        <v>1375.12</v>
      </c>
      <c r="M20" s="40">
        <v>11846.97</v>
      </c>
      <c r="N20" s="38">
        <v>63153.03</v>
      </c>
    </row>
    <row r="21" spans="1:14" x14ac:dyDescent="0.25">
      <c r="A21" s="10">
        <v>11</v>
      </c>
      <c r="B21" s="15" t="s">
        <v>46</v>
      </c>
      <c r="C21" s="16" t="s">
        <v>25</v>
      </c>
      <c r="D21" s="17" t="s">
        <v>47</v>
      </c>
      <c r="E21" s="16" t="s">
        <v>21</v>
      </c>
      <c r="F21" s="17" t="s">
        <v>33</v>
      </c>
      <c r="G21" s="16" t="s">
        <v>23</v>
      </c>
      <c r="H21" s="40">
        <v>75000</v>
      </c>
      <c r="I21" s="40">
        <v>2152.5</v>
      </c>
      <c r="J21" s="40">
        <v>6309.38</v>
      </c>
      <c r="K21" s="40">
        <v>2280</v>
      </c>
      <c r="L21" s="16">
        <v>25</v>
      </c>
      <c r="M21" s="40">
        <v>10766.88</v>
      </c>
      <c r="N21" s="38">
        <v>64233.120000000003</v>
      </c>
    </row>
    <row r="22" spans="1:14" x14ac:dyDescent="0.25">
      <c r="A22" s="10">
        <v>12</v>
      </c>
      <c r="B22" s="15" t="s">
        <v>48</v>
      </c>
      <c r="C22" s="16" t="s">
        <v>25</v>
      </c>
      <c r="D22" s="17" t="s">
        <v>49</v>
      </c>
      <c r="E22" s="16" t="s">
        <v>21</v>
      </c>
      <c r="F22" s="17" t="s">
        <v>27</v>
      </c>
      <c r="G22" s="16" t="s">
        <v>23</v>
      </c>
      <c r="H22" s="40">
        <v>75000</v>
      </c>
      <c r="I22" s="40">
        <v>2152.5</v>
      </c>
      <c r="J22" s="16">
        <v>0</v>
      </c>
      <c r="K22" s="40">
        <v>2280</v>
      </c>
      <c r="L22" s="40">
        <v>1375.12</v>
      </c>
      <c r="M22" s="40">
        <v>5807.62</v>
      </c>
      <c r="N22" s="38">
        <v>69192.38</v>
      </c>
    </row>
    <row r="23" spans="1:14" x14ac:dyDescent="0.25">
      <c r="A23" s="10">
        <v>13</v>
      </c>
      <c r="B23" s="15" t="s">
        <v>50</v>
      </c>
      <c r="C23" s="16" t="s">
        <v>19</v>
      </c>
      <c r="D23" s="17" t="s">
        <v>51</v>
      </c>
      <c r="E23" s="16" t="s">
        <v>52</v>
      </c>
      <c r="F23" s="17" t="s">
        <v>33</v>
      </c>
      <c r="G23" s="16" t="s">
        <v>23</v>
      </c>
      <c r="H23" s="40">
        <v>70000</v>
      </c>
      <c r="I23" s="40">
        <v>2009</v>
      </c>
      <c r="J23" s="40">
        <v>5368.48</v>
      </c>
      <c r="K23" s="40">
        <v>2128</v>
      </c>
      <c r="L23" s="16">
        <v>25</v>
      </c>
      <c r="M23" s="40">
        <v>9530.48</v>
      </c>
      <c r="N23" s="38">
        <v>60469.52</v>
      </c>
    </row>
    <row r="24" spans="1:14" x14ac:dyDescent="0.25">
      <c r="A24" s="10">
        <v>14</v>
      </c>
      <c r="B24" s="15" t="s">
        <v>53</v>
      </c>
      <c r="C24" s="16" t="s">
        <v>19</v>
      </c>
      <c r="D24" s="17" t="s">
        <v>54</v>
      </c>
      <c r="E24" s="16" t="s">
        <v>52</v>
      </c>
      <c r="F24" s="17" t="s">
        <v>55</v>
      </c>
      <c r="G24" s="16" t="s">
        <v>23</v>
      </c>
      <c r="H24" s="40">
        <v>70000</v>
      </c>
      <c r="I24" s="40">
        <v>2009</v>
      </c>
      <c r="J24" s="40">
        <v>5368.48</v>
      </c>
      <c r="K24" s="40">
        <v>2128</v>
      </c>
      <c r="L24" s="16">
        <v>25</v>
      </c>
      <c r="M24" s="40">
        <v>9530.48</v>
      </c>
      <c r="N24" s="38">
        <v>60469.52</v>
      </c>
    </row>
    <row r="25" spans="1:14" x14ac:dyDescent="0.25">
      <c r="A25" s="10">
        <v>15</v>
      </c>
      <c r="B25" s="15" t="s">
        <v>56</v>
      </c>
      <c r="C25" s="16" t="s">
        <v>19</v>
      </c>
      <c r="D25" s="17" t="s">
        <v>57</v>
      </c>
      <c r="E25" s="16" t="s">
        <v>52</v>
      </c>
      <c r="F25" s="17" t="s">
        <v>33</v>
      </c>
      <c r="G25" s="16" t="s">
        <v>23</v>
      </c>
      <c r="H25" s="40">
        <v>60000</v>
      </c>
      <c r="I25" s="40">
        <v>1722</v>
      </c>
      <c r="J25" s="40">
        <v>3486.68</v>
      </c>
      <c r="K25" s="40">
        <v>1824</v>
      </c>
      <c r="L25" s="16">
        <v>25</v>
      </c>
      <c r="M25" s="40">
        <v>7057.68</v>
      </c>
      <c r="N25" s="38">
        <v>52942.32</v>
      </c>
    </row>
    <row r="26" spans="1:14" x14ac:dyDescent="0.25">
      <c r="A26" s="10">
        <v>16</v>
      </c>
      <c r="B26" s="15" t="s">
        <v>58</v>
      </c>
      <c r="C26" s="16" t="s">
        <v>19</v>
      </c>
      <c r="D26" s="17" t="s">
        <v>51</v>
      </c>
      <c r="E26" s="16" t="s">
        <v>52</v>
      </c>
      <c r="F26" s="17" t="s">
        <v>33</v>
      </c>
      <c r="G26" s="16" t="s">
        <v>23</v>
      </c>
      <c r="H26" s="40">
        <v>60000</v>
      </c>
      <c r="I26" s="40">
        <v>1722</v>
      </c>
      <c r="J26" s="40">
        <v>3486.68</v>
      </c>
      <c r="K26" s="40">
        <v>1824</v>
      </c>
      <c r="L26" s="40">
        <v>2998.42</v>
      </c>
      <c r="M26" s="40">
        <v>10031.1</v>
      </c>
      <c r="N26" s="38">
        <v>49968.9</v>
      </c>
    </row>
    <row r="27" spans="1:14" x14ac:dyDescent="0.25">
      <c r="A27" s="10">
        <v>17</v>
      </c>
      <c r="B27" s="15" t="s">
        <v>59</v>
      </c>
      <c r="C27" s="16" t="s">
        <v>19</v>
      </c>
      <c r="D27" s="17" t="s">
        <v>60</v>
      </c>
      <c r="E27" s="16" t="s">
        <v>52</v>
      </c>
      <c r="F27" s="17" t="s">
        <v>27</v>
      </c>
      <c r="G27" s="16" t="s">
        <v>23</v>
      </c>
      <c r="H27" s="40">
        <v>60000</v>
      </c>
      <c r="I27" s="40">
        <v>1722</v>
      </c>
      <c r="J27" s="40">
        <v>3486.68</v>
      </c>
      <c r="K27" s="40">
        <v>1824</v>
      </c>
      <c r="L27" s="16">
        <v>25</v>
      </c>
      <c r="M27" s="40">
        <v>7057.68</v>
      </c>
      <c r="N27" s="38">
        <v>52942.32</v>
      </c>
    </row>
    <row r="28" spans="1:14" x14ac:dyDescent="0.25">
      <c r="A28" s="10">
        <v>18</v>
      </c>
      <c r="B28" s="15" t="s">
        <v>61</v>
      </c>
      <c r="C28" s="16" t="s">
        <v>19</v>
      </c>
      <c r="D28" s="17" t="s">
        <v>62</v>
      </c>
      <c r="E28" s="16" t="s">
        <v>52</v>
      </c>
      <c r="F28" s="14" t="s">
        <v>63</v>
      </c>
      <c r="G28" s="16" t="s">
        <v>23</v>
      </c>
      <c r="H28" s="40">
        <v>55000</v>
      </c>
      <c r="I28" s="40">
        <v>1578.5</v>
      </c>
      <c r="J28" s="16">
        <v>0</v>
      </c>
      <c r="K28" s="40">
        <v>1672</v>
      </c>
      <c r="L28" s="40">
        <v>1375.12</v>
      </c>
      <c r="M28" s="40">
        <v>4625.62</v>
      </c>
      <c r="N28" s="38">
        <v>50374.38</v>
      </c>
    </row>
    <row r="29" spans="1:14" x14ac:dyDescent="0.25">
      <c r="A29" s="10">
        <v>19</v>
      </c>
      <c r="B29" s="15" t="s">
        <v>64</v>
      </c>
      <c r="C29" s="16" t="s">
        <v>19</v>
      </c>
      <c r="D29" s="17" t="s">
        <v>51</v>
      </c>
      <c r="E29" s="16" t="s">
        <v>52</v>
      </c>
      <c r="F29" s="17" t="s">
        <v>33</v>
      </c>
      <c r="G29" s="16" t="s">
        <v>23</v>
      </c>
      <c r="H29" s="40">
        <v>55000</v>
      </c>
      <c r="I29" s="40">
        <v>1578.5</v>
      </c>
      <c r="J29" s="40">
        <v>2559.6799999999998</v>
      </c>
      <c r="K29" s="40">
        <v>1672</v>
      </c>
      <c r="L29" s="16">
        <v>25</v>
      </c>
      <c r="M29" s="40">
        <v>5835.18</v>
      </c>
      <c r="N29" s="38">
        <v>49164.82</v>
      </c>
    </row>
    <row r="30" spans="1:14" ht="16.5" x14ac:dyDescent="0.3">
      <c r="A30" s="10">
        <v>20</v>
      </c>
      <c r="B30" s="15" t="s">
        <v>65</v>
      </c>
      <c r="C30" s="16" t="s">
        <v>25</v>
      </c>
      <c r="D30" s="17" t="s">
        <v>66</v>
      </c>
      <c r="E30" s="16" t="s">
        <v>52</v>
      </c>
      <c r="F30" s="17" t="s">
        <v>63</v>
      </c>
      <c r="G30" s="19" t="s">
        <v>38</v>
      </c>
      <c r="H30" s="40">
        <v>55000</v>
      </c>
      <c r="I30" s="40">
        <v>1578.5</v>
      </c>
      <c r="J30" s="40">
        <v>2559.6799999999998</v>
      </c>
      <c r="K30" s="40">
        <v>1672</v>
      </c>
      <c r="L30" s="16">
        <v>25</v>
      </c>
      <c r="M30" s="40">
        <v>5835.18</v>
      </c>
      <c r="N30" s="38">
        <v>49164.82</v>
      </c>
    </row>
    <row r="31" spans="1:14" ht="16.5" x14ac:dyDescent="0.3">
      <c r="A31" s="10">
        <v>21</v>
      </c>
      <c r="B31" s="15" t="s">
        <v>67</v>
      </c>
      <c r="C31" s="16" t="s">
        <v>25</v>
      </c>
      <c r="D31" s="17" t="s">
        <v>68</v>
      </c>
      <c r="E31" s="16" t="s">
        <v>52</v>
      </c>
      <c r="F31" s="17" t="s">
        <v>27</v>
      </c>
      <c r="G31" s="19" t="s">
        <v>38</v>
      </c>
      <c r="H31" s="40">
        <v>55000</v>
      </c>
      <c r="I31" s="40">
        <v>1578.5</v>
      </c>
      <c r="J31" s="40">
        <v>2559.6799999999998</v>
      </c>
      <c r="K31" s="40">
        <v>1672</v>
      </c>
      <c r="L31" s="16">
        <v>25</v>
      </c>
      <c r="M31" s="40">
        <v>5835.18</v>
      </c>
      <c r="N31" s="38">
        <v>49164.82</v>
      </c>
    </row>
    <row r="32" spans="1:14" x14ac:dyDescent="0.25">
      <c r="A32" s="10">
        <v>22</v>
      </c>
      <c r="B32" s="15" t="s">
        <v>69</v>
      </c>
      <c r="C32" s="16" t="s">
        <v>19</v>
      </c>
      <c r="D32" s="17" t="s">
        <v>70</v>
      </c>
      <c r="E32" s="16" t="s">
        <v>52</v>
      </c>
      <c r="F32" s="17" t="s">
        <v>33</v>
      </c>
      <c r="G32" s="16" t="s">
        <v>23</v>
      </c>
      <c r="H32" s="40">
        <v>50000</v>
      </c>
      <c r="I32" s="40">
        <v>1435</v>
      </c>
      <c r="J32" s="40">
        <v>1854</v>
      </c>
      <c r="K32" s="40">
        <v>1520</v>
      </c>
      <c r="L32" s="16">
        <v>25</v>
      </c>
      <c r="M32" s="40">
        <v>4834</v>
      </c>
      <c r="N32" s="38">
        <v>45166</v>
      </c>
    </row>
    <row r="33" spans="1:14" x14ac:dyDescent="0.25">
      <c r="A33" s="10">
        <v>23</v>
      </c>
      <c r="B33" s="15" t="s">
        <v>71</v>
      </c>
      <c r="C33" s="16" t="s">
        <v>25</v>
      </c>
      <c r="D33" s="17" t="s">
        <v>57</v>
      </c>
      <c r="E33" s="16" t="s">
        <v>52</v>
      </c>
      <c r="F33" s="17" t="s">
        <v>33</v>
      </c>
      <c r="G33" s="16" t="s">
        <v>23</v>
      </c>
      <c r="H33" s="40">
        <v>50000</v>
      </c>
      <c r="I33" s="40">
        <v>1435</v>
      </c>
      <c r="J33" s="40">
        <v>1854</v>
      </c>
      <c r="K33" s="40">
        <v>1520</v>
      </c>
      <c r="L33" s="16">
        <v>25</v>
      </c>
      <c r="M33" s="40">
        <v>4834</v>
      </c>
      <c r="N33" s="38">
        <v>45166</v>
      </c>
    </row>
    <row r="34" spans="1:14" x14ac:dyDescent="0.25">
      <c r="A34" s="10">
        <v>24</v>
      </c>
      <c r="B34" s="15" t="s">
        <v>72</v>
      </c>
      <c r="C34" s="16" t="s">
        <v>25</v>
      </c>
      <c r="D34" s="17" t="s">
        <v>73</v>
      </c>
      <c r="E34" s="16" t="s">
        <v>30</v>
      </c>
      <c r="F34" s="17" t="s">
        <v>22</v>
      </c>
      <c r="G34" s="16" t="s">
        <v>23</v>
      </c>
      <c r="H34" s="40">
        <v>50000</v>
      </c>
      <c r="I34" s="40">
        <v>1435</v>
      </c>
      <c r="J34" s="40">
        <v>1854</v>
      </c>
      <c r="K34" s="40">
        <v>1520</v>
      </c>
      <c r="L34" s="16">
        <v>25</v>
      </c>
      <c r="M34" s="40">
        <v>4834</v>
      </c>
      <c r="N34" s="38">
        <v>45166</v>
      </c>
    </row>
    <row r="35" spans="1:14" x14ac:dyDescent="0.25">
      <c r="A35" s="10">
        <v>25</v>
      </c>
      <c r="B35" s="15" t="s">
        <v>74</v>
      </c>
      <c r="C35" s="16" t="s">
        <v>19</v>
      </c>
      <c r="D35" s="17" t="s">
        <v>75</v>
      </c>
      <c r="E35" s="16" t="s">
        <v>76</v>
      </c>
      <c r="F35" s="17" t="s">
        <v>27</v>
      </c>
      <c r="G35" s="16" t="s">
        <v>23</v>
      </c>
      <c r="H35" s="40">
        <v>50000</v>
      </c>
      <c r="I35" s="40">
        <v>1435</v>
      </c>
      <c r="J35" s="40">
        <v>1854</v>
      </c>
      <c r="K35" s="40">
        <v>1520</v>
      </c>
      <c r="L35" s="16">
        <v>25</v>
      </c>
      <c r="M35" s="40">
        <v>4834</v>
      </c>
      <c r="N35" s="38">
        <v>45166</v>
      </c>
    </row>
    <row r="36" spans="1:14" x14ac:dyDescent="0.25">
      <c r="A36" s="10">
        <v>26</v>
      </c>
      <c r="B36" s="15" t="s">
        <v>77</v>
      </c>
      <c r="C36" s="16" t="s">
        <v>25</v>
      </c>
      <c r="D36" s="17" t="s">
        <v>78</v>
      </c>
      <c r="E36" s="16" t="s">
        <v>76</v>
      </c>
      <c r="F36" s="17" t="s">
        <v>41</v>
      </c>
      <c r="G36" s="16" t="s">
        <v>23</v>
      </c>
      <c r="H36" s="40">
        <v>45000</v>
      </c>
      <c r="I36" s="40">
        <v>1291.5</v>
      </c>
      <c r="J36" s="40">
        <v>1148.33</v>
      </c>
      <c r="K36" s="40">
        <v>1368</v>
      </c>
      <c r="L36" s="16">
        <v>25</v>
      </c>
      <c r="M36" s="40">
        <v>3832.83</v>
      </c>
      <c r="N36" s="38">
        <v>41167.17</v>
      </c>
    </row>
    <row r="37" spans="1:14" x14ac:dyDescent="0.25">
      <c r="A37" s="10">
        <v>27</v>
      </c>
      <c r="B37" s="15" t="s">
        <v>79</v>
      </c>
      <c r="C37" s="16" t="s">
        <v>25</v>
      </c>
      <c r="D37" s="17" t="s">
        <v>80</v>
      </c>
      <c r="E37" s="16" t="s">
        <v>52</v>
      </c>
      <c r="F37" s="14" t="s">
        <v>81</v>
      </c>
      <c r="G37" s="16" t="s">
        <v>23</v>
      </c>
      <c r="H37" s="40">
        <v>45000</v>
      </c>
      <c r="I37" s="40">
        <v>1291.5</v>
      </c>
      <c r="J37" s="40">
        <v>1148.33</v>
      </c>
      <c r="K37" s="40">
        <v>1368</v>
      </c>
      <c r="L37" s="16">
        <v>25</v>
      </c>
      <c r="M37" s="40">
        <v>3832.83</v>
      </c>
      <c r="N37" s="38">
        <v>41167.17</v>
      </c>
    </row>
    <row r="38" spans="1:14" x14ac:dyDescent="0.25">
      <c r="A38" s="10">
        <v>28</v>
      </c>
      <c r="B38" s="15" t="s">
        <v>82</v>
      </c>
      <c r="C38" s="16" t="s">
        <v>25</v>
      </c>
      <c r="D38" s="17" t="s">
        <v>83</v>
      </c>
      <c r="E38" s="16" t="s">
        <v>76</v>
      </c>
      <c r="F38" s="17" t="s">
        <v>33</v>
      </c>
      <c r="G38" s="16" t="s">
        <v>23</v>
      </c>
      <c r="H38" s="40">
        <v>45000</v>
      </c>
      <c r="I38" s="40">
        <v>1291.5</v>
      </c>
      <c r="J38" s="16">
        <v>0</v>
      </c>
      <c r="K38" s="40">
        <v>1368</v>
      </c>
      <c r="L38" s="40">
        <v>2725.24</v>
      </c>
      <c r="M38" s="40">
        <v>5384.74</v>
      </c>
      <c r="N38" s="38">
        <v>39615.26</v>
      </c>
    </row>
    <row r="39" spans="1:14" x14ac:dyDescent="0.25">
      <c r="A39" s="10">
        <v>29</v>
      </c>
      <c r="B39" s="15" t="s">
        <v>84</v>
      </c>
      <c r="C39" s="16" t="s">
        <v>25</v>
      </c>
      <c r="D39" s="17" t="s">
        <v>85</v>
      </c>
      <c r="E39" s="16" t="s">
        <v>76</v>
      </c>
      <c r="F39" s="17" t="s">
        <v>81</v>
      </c>
      <c r="G39" s="16" t="s">
        <v>23</v>
      </c>
      <c r="H39" s="40">
        <v>40000</v>
      </c>
      <c r="I39" s="40">
        <v>1148</v>
      </c>
      <c r="J39" s="16">
        <v>442.65</v>
      </c>
      <c r="K39" s="40">
        <v>1216</v>
      </c>
      <c r="L39" s="16">
        <v>25</v>
      </c>
      <c r="M39" s="40">
        <v>2831.65</v>
      </c>
      <c r="N39" s="38">
        <v>37168.35</v>
      </c>
    </row>
    <row r="40" spans="1:14" x14ac:dyDescent="0.25">
      <c r="A40" s="10">
        <v>30</v>
      </c>
      <c r="B40" s="15" t="s">
        <v>86</v>
      </c>
      <c r="C40" s="16" t="s">
        <v>25</v>
      </c>
      <c r="D40" s="17" t="s">
        <v>73</v>
      </c>
      <c r="E40" s="16" t="s">
        <v>30</v>
      </c>
      <c r="F40" s="17" t="s">
        <v>27</v>
      </c>
      <c r="G40" s="16" t="s">
        <v>23</v>
      </c>
      <c r="H40" s="40">
        <v>40000</v>
      </c>
      <c r="I40" s="40">
        <v>1148</v>
      </c>
      <c r="J40" s="16">
        <v>37.61</v>
      </c>
      <c r="K40" s="40">
        <v>1216</v>
      </c>
      <c r="L40" s="40">
        <v>2725.24</v>
      </c>
      <c r="M40" s="40">
        <v>5126.8500000000004</v>
      </c>
      <c r="N40" s="38">
        <v>34873.15</v>
      </c>
    </row>
    <row r="41" spans="1:14" x14ac:dyDescent="0.25">
      <c r="A41" s="10">
        <v>31</v>
      </c>
      <c r="B41" s="15" t="s">
        <v>87</v>
      </c>
      <c r="C41" s="16" t="s">
        <v>19</v>
      </c>
      <c r="D41" s="17" t="s">
        <v>75</v>
      </c>
      <c r="E41" s="16" t="s">
        <v>76</v>
      </c>
      <c r="F41" s="17" t="s">
        <v>27</v>
      </c>
      <c r="G41" s="16" t="s">
        <v>23</v>
      </c>
      <c r="H41" s="40">
        <v>33000</v>
      </c>
      <c r="I41" s="16">
        <v>947.1</v>
      </c>
      <c r="J41" s="16">
        <v>0</v>
      </c>
      <c r="K41" s="40">
        <v>1003.2</v>
      </c>
      <c r="L41" s="16">
        <v>25</v>
      </c>
      <c r="M41" s="40">
        <v>1975.3</v>
      </c>
      <c r="N41" s="38">
        <v>31024.7</v>
      </c>
    </row>
    <row r="42" spans="1:14" x14ac:dyDescent="0.25">
      <c r="A42" s="10">
        <v>32</v>
      </c>
      <c r="B42" s="15" t="s">
        <v>88</v>
      </c>
      <c r="C42" s="16" t="s">
        <v>19</v>
      </c>
      <c r="D42" s="17" t="s">
        <v>75</v>
      </c>
      <c r="E42" s="16" t="s">
        <v>76</v>
      </c>
      <c r="F42" s="17" t="s">
        <v>27</v>
      </c>
      <c r="G42" s="16" t="s">
        <v>23</v>
      </c>
      <c r="H42" s="40">
        <v>33000</v>
      </c>
      <c r="I42" s="16">
        <v>947.1</v>
      </c>
      <c r="J42" s="16">
        <v>0</v>
      </c>
      <c r="K42" s="40">
        <v>1003.2</v>
      </c>
      <c r="L42" s="16">
        <v>25</v>
      </c>
      <c r="M42" s="40">
        <v>1975.3</v>
      </c>
      <c r="N42" s="38">
        <v>31024.7</v>
      </c>
    </row>
    <row r="43" spans="1:14" x14ac:dyDescent="0.25">
      <c r="A43" s="10">
        <v>33</v>
      </c>
      <c r="B43" s="15" t="s">
        <v>89</v>
      </c>
      <c r="C43" s="16" t="s">
        <v>19</v>
      </c>
      <c r="D43" s="17" t="s">
        <v>75</v>
      </c>
      <c r="E43" s="16" t="s">
        <v>76</v>
      </c>
      <c r="F43" s="17" t="s">
        <v>27</v>
      </c>
      <c r="G43" s="16" t="s">
        <v>23</v>
      </c>
      <c r="H43" s="40">
        <v>33000</v>
      </c>
      <c r="I43" s="16">
        <v>947.1</v>
      </c>
      <c r="J43" s="16">
        <v>0</v>
      </c>
      <c r="K43" s="40">
        <v>1003.2</v>
      </c>
      <c r="L43" s="16">
        <v>25</v>
      </c>
      <c r="M43" s="40">
        <v>1975.3</v>
      </c>
      <c r="N43" s="38">
        <v>31024.7</v>
      </c>
    </row>
    <row r="44" spans="1:14" x14ac:dyDescent="0.25">
      <c r="A44" s="10">
        <v>34</v>
      </c>
      <c r="B44" s="15" t="s">
        <v>90</v>
      </c>
      <c r="C44" s="16" t="s">
        <v>19</v>
      </c>
      <c r="D44" s="17" t="s">
        <v>75</v>
      </c>
      <c r="E44" s="16" t="s">
        <v>76</v>
      </c>
      <c r="F44" s="17" t="s">
        <v>27</v>
      </c>
      <c r="G44" s="16" t="s">
        <v>23</v>
      </c>
      <c r="H44" s="40">
        <v>33000</v>
      </c>
      <c r="I44" s="16">
        <v>947.1</v>
      </c>
      <c r="J44" s="16">
        <v>0</v>
      </c>
      <c r="K44" s="40">
        <v>1003.2</v>
      </c>
      <c r="L44" s="16">
        <v>25</v>
      </c>
      <c r="M44" s="40">
        <v>1975.3</v>
      </c>
      <c r="N44" s="38">
        <v>31024.7</v>
      </c>
    </row>
    <row r="45" spans="1:14" x14ac:dyDescent="0.25">
      <c r="A45" s="20">
        <v>35</v>
      </c>
      <c r="B45" s="21" t="s">
        <v>91</v>
      </c>
      <c r="C45" s="22" t="s">
        <v>19</v>
      </c>
      <c r="D45" s="23" t="s">
        <v>75</v>
      </c>
      <c r="E45" s="16" t="s">
        <v>76</v>
      </c>
      <c r="F45" s="17" t="s">
        <v>27</v>
      </c>
      <c r="G45" s="16" t="s">
        <v>23</v>
      </c>
      <c r="H45" s="46">
        <v>33000</v>
      </c>
      <c r="I45" s="22">
        <v>947.1</v>
      </c>
      <c r="J45" s="22">
        <v>0</v>
      </c>
      <c r="K45" s="46">
        <v>1003.2</v>
      </c>
      <c r="L45" s="22">
        <v>25</v>
      </c>
      <c r="M45" s="46">
        <v>1975.3</v>
      </c>
      <c r="N45" s="39">
        <v>31024.7</v>
      </c>
    </row>
    <row r="46" spans="1:14" x14ac:dyDescent="0.25">
      <c r="A46" s="10">
        <v>36</v>
      </c>
      <c r="B46" s="17" t="s">
        <v>92</v>
      </c>
      <c r="C46" s="16" t="s">
        <v>25</v>
      </c>
      <c r="D46" s="17" t="s">
        <v>75</v>
      </c>
      <c r="E46" s="16" t="s">
        <v>76</v>
      </c>
      <c r="F46" s="17" t="s">
        <v>27</v>
      </c>
      <c r="G46" s="16" t="s">
        <v>23</v>
      </c>
      <c r="H46" s="40">
        <v>33000</v>
      </c>
      <c r="I46" s="16">
        <v>947.1</v>
      </c>
      <c r="J46" s="16">
        <v>0</v>
      </c>
      <c r="K46" s="40">
        <v>1003.2</v>
      </c>
      <c r="L46" s="16">
        <v>25</v>
      </c>
      <c r="M46" s="40">
        <v>1975.3</v>
      </c>
      <c r="N46" s="40">
        <v>31024.7</v>
      </c>
    </row>
    <row r="47" spans="1:14" x14ac:dyDescent="0.25">
      <c r="A47" s="24">
        <v>37</v>
      </c>
      <c r="B47" s="25" t="s">
        <v>93</v>
      </c>
      <c r="C47" s="26" t="s">
        <v>19</v>
      </c>
      <c r="D47" s="27" t="s">
        <v>75</v>
      </c>
      <c r="E47" s="16" t="s">
        <v>76</v>
      </c>
      <c r="F47" s="17" t="s">
        <v>27</v>
      </c>
      <c r="G47" s="16" t="s">
        <v>23</v>
      </c>
      <c r="H47" s="47">
        <v>33000</v>
      </c>
      <c r="I47" s="26">
        <v>947.1</v>
      </c>
      <c r="J47" s="26">
        <v>0</v>
      </c>
      <c r="K47" s="47">
        <v>1003.2</v>
      </c>
      <c r="L47" s="47">
        <v>1375.12</v>
      </c>
      <c r="M47" s="47">
        <v>3325.42</v>
      </c>
      <c r="N47" s="41">
        <v>29674.58</v>
      </c>
    </row>
    <row r="48" spans="1:14" x14ac:dyDescent="0.25">
      <c r="A48" s="10">
        <v>38</v>
      </c>
      <c r="B48" s="15" t="s">
        <v>94</v>
      </c>
      <c r="C48" s="16" t="s">
        <v>19</v>
      </c>
      <c r="D48" s="17" t="s">
        <v>75</v>
      </c>
      <c r="E48" s="16" t="s">
        <v>76</v>
      </c>
      <c r="F48" s="17" t="s">
        <v>27</v>
      </c>
      <c r="G48" s="16" t="s">
        <v>23</v>
      </c>
      <c r="H48" s="40">
        <v>33000</v>
      </c>
      <c r="I48" s="16">
        <v>947.1</v>
      </c>
      <c r="J48" s="16">
        <v>0</v>
      </c>
      <c r="K48" s="40">
        <v>1003.2</v>
      </c>
      <c r="L48" s="16">
        <v>25</v>
      </c>
      <c r="M48" s="40">
        <v>1975.3</v>
      </c>
      <c r="N48" s="38">
        <v>31024.7</v>
      </c>
    </row>
    <row r="49" spans="1:14" x14ac:dyDescent="0.25">
      <c r="A49" s="10">
        <v>39</v>
      </c>
      <c r="B49" s="15" t="s">
        <v>95</v>
      </c>
      <c r="C49" s="16" t="s">
        <v>19</v>
      </c>
      <c r="D49" s="17" t="s">
        <v>75</v>
      </c>
      <c r="E49" s="16" t="s">
        <v>76</v>
      </c>
      <c r="F49" s="17" t="s">
        <v>27</v>
      </c>
      <c r="G49" s="16" t="s">
        <v>23</v>
      </c>
      <c r="H49" s="40">
        <v>33000</v>
      </c>
      <c r="I49" s="16">
        <v>947.1</v>
      </c>
      <c r="J49" s="16">
        <v>0</v>
      </c>
      <c r="K49" s="40">
        <v>1003.2</v>
      </c>
      <c r="L49" s="16">
        <v>25</v>
      </c>
      <c r="M49" s="40">
        <v>1975.3</v>
      </c>
      <c r="N49" s="38">
        <v>31024.7</v>
      </c>
    </row>
    <row r="50" spans="1:14" x14ac:dyDescent="0.25">
      <c r="A50" s="10">
        <v>40</v>
      </c>
      <c r="B50" s="15" t="s">
        <v>96</v>
      </c>
      <c r="C50" s="16" t="s">
        <v>19</v>
      </c>
      <c r="D50" s="17" t="s">
        <v>75</v>
      </c>
      <c r="E50" s="16" t="s">
        <v>76</v>
      </c>
      <c r="F50" s="17" t="s">
        <v>27</v>
      </c>
      <c r="G50" s="16" t="s">
        <v>23</v>
      </c>
      <c r="H50" s="40">
        <v>33000</v>
      </c>
      <c r="I50" s="16">
        <v>947.1</v>
      </c>
      <c r="J50" s="16">
        <v>0</v>
      </c>
      <c r="K50" s="40">
        <v>1003.2</v>
      </c>
      <c r="L50" s="16">
        <v>25</v>
      </c>
      <c r="M50" s="40">
        <v>1975.3</v>
      </c>
      <c r="N50" s="38">
        <v>31024.7</v>
      </c>
    </row>
    <row r="51" spans="1:14" x14ac:dyDescent="0.25">
      <c r="A51" s="10">
        <v>41</v>
      </c>
      <c r="B51" s="15" t="s">
        <v>97</v>
      </c>
      <c r="C51" s="16" t="s">
        <v>25</v>
      </c>
      <c r="D51" s="17" t="s">
        <v>75</v>
      </c>
      <c r="E51" s="16" t="s">
        <v>76</v>
      </c>
      <c r="F51" s="17" t="s">
        <v>27</v>
      </c>
      <c r="G51" s="16" t="s">
        <v>23</v>
      </c>
      <c r="H51" s="40">
        <v>33000</v>
      </c>
      <c r="I51" s="16">
        <v>947.1</v>
      </c>
      <c r="J51" s="16">
        <v>0</v>
      </c>
      <c r="K51" s="40">
        <v>1003.2</v>
      </c>
      <c r="L51" s="16">
        <v>25</v>
      </c>
      <c r="M51" s="40">
        <v>1975.3</v>
      </c>
      <c r="N51" s="38">
        <v>31024.7</v>
      </c>
    </row>
    <row r="52" spans="1:14" x14ac:dyDescent="0.25">
      <c r="A52" s="10">
        <v>42</v>
      </c>
      <c r="B52" s="15" t="s">
        <v>98</v>
      </c>
      <c r="C52" s="16" t="s">
        <v>19</v>
      </c>
      <c r="D52" s="17" t="s">
        <v>75</v>
      </c>
      <c r="E52" s="16" t="s">
        <v>76</v>
      </c>
      <c r="F52" s="17" t="s">
        <v>27</v>
      </c>
      <c r="G52" s="16" t="s">
        <v>23</v>
      </c>
      <c r="H52" s="40">
        <v>33000</v>
      </c>
      <c r="I52" s="16">
        <v>947.1</v>
      </c>
      <c r="J52" s="16">
        <v>0</v>
      </c>
      <c r="K52" s="40">
        <v>1003.2</v>
      </c>
      <c r="L52" s="16">
        <v>25</v>
      </c>
      <c r="M52" s="40">
        <v>1975.3</v>
      </c>
      <c r="N52" s="38">
        <v>31024.7</v>
      </c>
    </row>
    <row r="53" spans="1:14" x14ac:dyDescent="0.25">
      <c r="A53" s="10">
        <v>43</v>
      </c>
      <c r="B53" s="15" t="s">
        <v>99</v>
      </c>
      <c r="C53" s="16" t="s">
        <v>19</v>
      </c>
      <c r="D53" s="17" t="s">
        <v>100</v>
      </c>
      <c r="E53" s="16" t="s">
        <v>101</v>
      </c>
      <c r="F53" s="17" t="s">
        <v>55</v>
      </c>
      <c r="G53" s="16" t="s">
        <v>23</v>
      </c>
      <c r="H53" s="40">
        <v>33000</v>
      </c>
      <c r="I53" s="16">
        <v>947.1</v>
      </c>
      <c r="J53" s="16">
        <v>0</v>
      </c>
      <c r="K53" s="40">
        <v>1003.2</v>
      </c>
      <c r="L53" s="16">
        <v>25</v>
      </c>
      <c r="M53" s="40">
        <v>1975.3</v>
      </c>
      <c r="N53" s="38">
        <v>31024.7</v>
      </c>
    </row>
    <row r="54" spans="1:14" x14ac:dyDescent="0.25">
      <c r="A54" s="10">
        <v>44</v>
      </c>
      <c r="B54" s="15" t="s">
        <v>102</v>
      </c>
      <c r="C54" s="16" t="s">
        <v>19</v>
      </c>
      <c r="D54" s="17" t="s">
        <v>75</v>
      </c>
      <c r="E54" s="16" t="s">
        <v>76</v>
      </c>
      <c r="F54" s="17" t="s">
        <v>27</v>
      </c>
      <c r="G54" s="16" t="s">
        <v>23</v>
      </c>
      <c r="H54" s="40">
        <v>33000</v>
      </c>
      <c r="I54" s="16">
        <v>947.1</v>
      </c>
      <c r="J54" s="16">
        <v>0</v>
      </c>
      <c r="K54" s="40">
        <v>1003.2</v>
      </c>
      <c r="L54" s="16">
        <v>25</v>
      </c>
      <c r="M54" s="40">
        <v>1975.3</v>
      </c>
      <c r="N54" s="38">
        <v>31024.7</v>
      </c>
    </row>
    <row r="55" spans="1:14" x14ac:dyDescent="0.25">
      <c r="A55" s="10">
        <v>45</v>
      </c>
      <c r="B55" s="15" t="s">
        <v>103</v>
      </c>
      <c r="C55" s="16" t="s">
        <v>19</v>
      </c>
      <c r="D55" s="17" t="s">
        <v>104</v>
      </c>
      <c r="E55" s="16" t="s">
        <v>105</v>
      </c>
      <c r="F55" s="17" t="s">
        <v>81</v>
      </c>
      <c r="G55" s="16" t="s">
        <v>23</v>
      </c>
      <c r="H55" s="40">
        <v>31500</v>
      </c>
      <c r="I55" s="16">
        <v>904.05</v>
      </c>
      <c r="J55" s="16">
        <v>0</v>
      </c>
      <c r="K55" s="16">
        <v>957.6</v>
      </c>
      <c r="L55" s="16">
        <v>25</v>
      </c>
      <c r="M55" s="40">
        <v>1886.65</v>
      </c>
      <c r="N55" s="38">
        <v>29613.35</v>
      </c>
    </row>
    <row r="56" spans="1:14" x14ac:dyDescent="0.25">
      <c r="A56" s="10">
        <v>46</v>
      </c>
      <c r="B56" s="15" t="s">
        <v>106</v>
      </c>
      <c r="C56" s="16" t="s">
        <v>19</v>
      </c>
      <c r="D56" s="17" t="s">
        <v>107</v>
      </c>
      <c r="E56" s="16" t="s">
        <v>76</v>
      </c>
      <c r="F56" s="17" t="s">
        <v>55</v>
      </c>
      <c r="G56" s="16" t="s">
        <v>23</v>
      </c>
      <c r="H56" s="40">
        <v>30000</v>
      </c>
      <c r="I56" s="16">
        <v>861</v>
      </c>
      <c r="J56" s="16">
        <v>0</v>
      </c>
      <c r="K56" s="16">
        <v>912</v>
      </c>
      <c r="L56" s="16">
        <v>25</v>
      </c>
      <c r="M56" s="40">
        <v>1798</v>
      </c>
      <c r="N56" s="38">
        <v>28202</v>
      </c>
    </row>
    <row r="57" spans="1:14" x14ac:dyDescent="0.25">
      <c r="A57" s="10">
        <v>47</v>
      </c>
      <c r="B57" s="15" t="s">
        <v>108</v>
      </c>
      <c r="C57" s="16" t="s">
        <v>25</v>
      </c>
      <c r="D57" s="17" t="s">
        <v>109</v>
      </c>
      <c r="E57" s="16" t="s">
        <v>76</v>
      </c>
      <c r="F57" s="17" t="s">
        <v>55</v>
      </c>
      <c r="G57" s="16" t="s">
        <v>23</v>
      </c>
      <c r="H57" s="40">
        <v>30000</v>
      </c>
      <c r="I57" s="16">
        <v>861</v>
      </c>
      <c r="J57" s="16">
        <v>0</v>
      </c>
      <c r="K57" s="16">
        <v>912</v>
      </c>
      <c r="L57" s="16">
        <v>25</v>
      </c>
      <c r="M57" s="40">
        <v>1798</v>
      </c>
      <c r="N57" s="38">
        <v>28202</v>
      </c>
    </row>
    <row r="58" spans="1:14" x14ac:dyDescent="0.25">
      <c r="A58" s="10">
        <v>48</v>
      </c>
      <c r="B58" s="15" t="s">
        <v>110</v>
      </c>
      <c r="C58" s="16" t="s">
        <v>19</v>
      </c>
      <c r="D58" s="17" t="s">
        <v>75</v>
      </c>
      <c r="E58" s="16" t="s">
        <v>76</v>
      </c>
      <c r="F58" s="17" t="s">
        <v>27</v>
      </c>
      <c r="G58" s="16" t="s">
        <v>23</v>
      </c>
      <c r="H58" s="40">
        <v>29000</v>
      </c>
      <c r="I58" s="16">
        <v>832.3</v>
      </c>
      <c r="J58" s="16">
        <v>0</v>
      </c>
      <c r="K58" s="16">
        <v>881.6</v>
      </c>
      <c r="L58" s="16">
        <v>25</v>
      </c>
      <c r="M58" s="40">
        <v>1738.9</v>
      </c>
      <c r="N58" s="38">
        <v>27261.1</v>
      </c>
    </row>
    <row r="59" spans="1:14" x14ac:dyDescent="0.25">
      <c r="A59" s="10">
        <v>49</v>
      </c>
      <c r="B59" s="15" t="s">
        <v>111</v>
      </c>
      <c r="C59" s="16" t="s">
        <v>19</v>
      </c>
      <c r="D59" s="17" t="s">
        <v>75</v>
      </c>
      <c r="E59" s="16" t="s">
        <v>76</v>
      </c>
      <c r="F59" s="17" t="s">
        <v>27</v>
      </c>
      <c r="G59" s="16" t="s">
        <v>23</v>
      </c>
      <c r="H59" s="40">
        <v>29000</v>
      </c>
      <c r="I59" s="16">
        <v>832.3</v>
      </c>
      <c r="J59" s="16">
        <v>0</v>
      </c>
      <c r="K59" s="16">
        <v>881.6</v>
      </c>
      <c r="L59" s="16">
        <v>25</v>
      </c>
      <c r="M59" s="40">
        <v>1738.9</v>
      </c>
      <c r="N59" s="38">
        <v>27261.1</v>
      </c>
    </row>
    <row r="60" spans="1:14" x14ac:dyDescent="0.25">
      <c r="A60" s="10">
        <v>50</v>
      </c>
      <c r="B60" s="15" t="s">
        <v>112</v>
      </c>
      <c r="C60" s="16" t="s">
        <v>25</v>
      </c>
      <c r="D60" s="17" t="s">
        <v>113</v>
      </c>
      <c r="E60" s="16" t="s">
        <v>76</v>
      </c>
      <c r="F60" s="17" t="s">
        <v>27</v>
      </c>
      <c r="G60" s="16" t="s">
        <v>23</v>
      </c>
      <c r="H60" s="40">
        <v>29000</v>
      </c>
      <c r="I60" s="16">
        <v>832.3</v>
      </c>
      <c r="J60" s="16">
        <v>0</v>
      </c>
      <c r="K60" s="16">
        <v>881.6</v>
      </c>
      <c r="L60" s="16">
        <v>25</v>
      </c>
      <c r="M60" s="40">
        <v>1738.9</v>
      </c>
      <c r="N60" s="38">
        <v>27261.1</v>
      </c>
    </row>
    <row r="61" spans="1:14" x14ac:dyDescent="0.25">
      <c r="A61" s="10">
        <v>51</v>
      </c>
      <c r="B61" s="15" t="s">
        <v>114</v>
      </c>
      <c r="C61" s="16" t="s">
        <v>19</v>
      </c>
      <c r="D61" s="17" t="s">
        <v>100</v>
      </c>
      <c r="E61" s="16" t="s">
        <v>101</v>
      </c>
      <c r="F61" s="17" t="s">
        <v>55</v>
      </c>
      <c r="G61" s="16" t="s">
        <v>23</v>
      </c>
      <c r="H61" s="40">
        <v>26250</v>
      </c>
      <c r="I61" s="16">
        <v>753.38</v>
      </c>
      <c r="J61" s="16">
        <v>0</v>
      </c>
      <c r="K61" s="16">
        <v>798</v>
      </c>
      <c r="L61" s="16">
        <v>25</v>
      </c>
      <c r="M61" s="40">
        <v>1576.38</v>
      </c>
      <c r="N61" s="38">
        <v>24673.62</v>
      </c>
    </row>
    <row r="62" spans="1:14" x14ac:dyDescent="0.25">
      <c r="A62" s="10">
        <v>52</v>
      </c>
      <c r="B62" s="15" t="s">
        <v>115</v>
      </c>
      <c r="C62" s="16" t="s">
        <v>25</v>
      </c>
      <c r="D62" s="17" t="s">
        <v>116</v>
      </c>
      <c r="E62" s="16" t="s">
        <v>76</v>
      </c>
      <c r="F62" s="17" t="s">
        <v>33</v>
      </c>
      <c r="G62" s="16" t="s">
        <v>23</v>
      </c>
      <c r="H62" s="40">
        <v>26250</v>
      </c>
      <c r="I62" s="16">
        <v>753.38</v>
      </c>
      <c r="J62" s="16">
        <v>0</v>
      </c>
      <c r="K62" s="16">
        <v>798</v>
      </c>
      <c r="L62" s="16">
        <v>25</v>
      </c>
      <c r="M62" s="40">
        <v>1576.38</v>
      </c>
      <c r="N62" s="38">
        <v>24673.62</v>
      </c>
    </row>
    <row r="63" spans="1:14" x14ac:dyDescent="0.25">
      <c r="A63" s="10">
        <v>53</v>
      </c>
      <c r="B63" s="15" t="s">
        <v>117</v>
      </c>
      <c r="C63" s="16" t="s">
        <v>19</v>
      </c>
      <c r="D63" s="17" t="s">
        <v>100</v>
      </c>
      <c r="E63" s="16" t="s">
        <v>101</v>
      </c>
      <c r="F63" s="17" t="s">
        <v>55</v>
      </c>
      <c r="G63" s="16" t="s">
        <v>23</v>
      </c>
      <c r="H63" s="40">
        <v>25000</v>
      </c>
      <c r="I63" s="16">
        <v>717.5</v>
      </c>
      <c r="J63" s="16">
        <v>0</v>
      </c>
      <c r="K63" s="16">
        <v>760</v>
      </c>
      <c r="L63" s="16">
        <v>25</v>
      </c>
      <c r="M63" s="40">
        <v>1502.5</v>
      </c>
      <c r="N63" s="38">
        <v>23497.5</v>
      </c>
    </row>
    <row r="64" spans="1:14" x14ac:dyDescent="0.25">
      <c r="A64" s="10">
        <v>54</v>
      </c>
      <c r="B64" s="15" t="s">
        <v>118</v>
      </c>
      <c r="C64" s="16" t="s">
        <v>25</v>
      </c>
      <c r="D64" s="17" t="s">
        <v>119</v>
      </c>
      <c r="E64" s="16" t="s">
        <v>76</v>
      </c>
      <c r="F64" s="17" t="s">
        <v>55</v>
      </c>
      <c r="G64" s="16" t="s">
        <v>23</v>
      </c>
      <c r="H64" s="40">
        <v>25000</v>
      </c>
      <c r="I64" s="16">
        <v>717.5</v>
      </c>
      <c r="J64" s="16">
        <v>0</v>
      </c>
      <c r="K64" s="16">
        <v>760</v>
      </c>
      <c r="L64" s="16">
        <v>25</v>
      </c>
      <c r="M64" s="40">
        <v>1502.5</v>
      </c>
      <c r="N64" s="38">
        <v>23497.5</v>
      </c>
    </row>
    <row r="65" spans="1:14" x14ac:dyDescent="0.25">
      <c r="A65" s="10">
        <v>55</v>
      </c>
      <c r="B65" s="15" t="s">
        <v>120</v>
      </c>
      <c r="C65" s="16" t="s">
        <v>25</v>
      </c>
      <c r="D65" s="17" t="s">
        <v>109</v>
      </c>
      <c r="E65" s="16" t="s">
        <v>76</v>
      </c>
      <c r="F65" s="17" t="s">
        <v>55</v>
      </c>
      <c r="G65" s="16" t="s">
        <v>23</v>
      </c>
      <c r="H65" s="40">
        <v>25000</v>
      </c>
      <c r="I65" s="16">
        <v>717.5</v>
      </c>
      <c r="J65" s="16">
        <v>0</v>
      </c>
      <c r="K65" s="16">
        <v>760</v>
      </c>
      <c r="L65" s="16">
        <v>25</v>
      </c>
      <c r="M65" s="40">
        <v>1502.5</v>
      </c>
      <c r="N65" s="38">
        <v>23497.5</v>
      </c>
    </row>
    <row r="66" spans="1:14" x14ac:dyDescent="0.25">
      <c r="A66" s="10">
        <v>56</v>
      </c>
      <c r="B66" s="15" t="s">
        <v>121</v>
      </c>
      <c r="C66" s="16" t="s">
        <v>19</v>
      </c>
      <c r="D66" s="17" t="s">
        <v>122</v>
      </c>
      <c r="E66" s="16" t="s">
        <v>76</v>
      </c>
      <c r="F66" s="17" t="s">
        <v>55</v>
      </c>
      <c r="G66" s="16" t="s">
        <v>23</v>
      </c>
      <c r="H66" s="40">
        <v>25000</v>
      </c>
      <c r="I66" s="16">
        <v>717.5</v>
      </c>
      <c r="J66" s="16">
        <v>0</v>
      </c>
      <c r="K66" s="16">
        <v>760</v>
      </c>
      <c r="L66" s="16">
        <v>25</v>
      </c>
      <c r="M66" s="40">
        <v>1502.5</v>
      </c>
      <c r="N66" s="38">
        <v>23497.5</v>
      </c>
    </row>
    <row r="67" spans="1:14" x14ac:dyDescent="0.25">
      <c r="A67" s="10">
        <v>57</v>
      </c>
      <c r="B67" s="15" t="s">
        <v>123</v>
      </c>
      <c r="C67" s="16" t="s">
        <v>19</v>
      </c>
      <c r="D67" s="17" t="s">
        <v>100</v>
      </c>
      <c r="E67" s="16" t="s">
        <v>101</v>
      </c>
      <c r="F67" s="17" t="s">
        <v>55</v>
      </c>
      <c r="G67" s="16" t="s">
        <v>23</v>
      </c>
      <c r="H67" s="40">
        <v>23100</v>
      </c>
      <c r="I67" s="16">
        <v>662.97</v>
      </c>
      <c r="J67" s="16">
        <v>0</v>
      </c>
      <c r="K67" s="16">
        <v>702.24</v>
      </c>
      <c r="L67" s="16">
        <v>25</v>
      </c>
      <c r="M67" s="40">
        <v>1390.21</v>
      </c>
      <c r="N67" s="38">
        <v>21709.79</v>
      </c>
    </row>
    <row r="68" spans="1:14" x14ac:dyDescent="0.25">
      <c r="A68" s="10">
        <v>58</v>
      </c>
      <c r="B68" s="15" t="s">
        <v>124</v>
      </c>
      <c r="C68" s="16" t="s">
        <v>19</v>
      </c>
      <c r="D68" s="17" t="s">
        <v>125</v>
      </c>
      <c r="E68" s="16" t="s">
        <v>101</v>
      </c>
      <c r="F68" s="17" t="s">
        <v>55</v>
      </c>
      <c r="G68" s="16" t="s">
        <v>23</v>
      </c>
      <c r="H68" s="40">
        <v>23000</v>
      </c>
      <c r="I68" s="16">
        <v>660.1</v>
      </c>
      <c r="J68" s="16">
        <v>0</v>
      </c>
      <c r="K68" s="16">
        <v>699.2</v>
      </c>
      <c r="L68" s="16">
        <v>25</v>
      </c>
      <c r="M68" s="40">
        <v>1384.3</v>
      </c>
      <c r="N68" s="38">
        <v>21615.7</v>
      </c>
    </row>
    <row r="69" spans="1:14" x14ac:dyDescent="0.25">
      <c r="A69" s="10">
        <v>59</v>
      </c>
      <c r="B69" s="15" t="s">
        <v>126</v>
      </c>
      <c r="C69" s="16" t="s">
        <v>19</v>
      </c>
      <c r="D69" s="17" t="s">
        <v>100</v>
      </c>
      <c r="E69" s="16" t="s">
        <v>101</v>
      </c>
      <c r="F69" s="17" t="s">
        <v>55</v>
      </c>
      <c r="G69" s="16" t="s">
        <v>23</v>
      </c>
      <c r="H69" s="40">
        <v>22000</v>
      </c>
      <c r="I69" s="16">
        <v>631.4</v>
      </c>
      <c r="J69" s="16">
        <v>0</v>
      </c>
      <c r="K69" s="16">
        <v>668.8</v>
      </c>
      <c r="L69" s="16">
        <v>25</v>
      </c>
      <c r="M69" s="40">
        <v>1325.2</v>
      </c>
      <c r="N69" s="38">
        <v>20674.8</v>
      </c>
    </row>
    <row r="70" spans="1:14" x14ac:dyDescent="0.25">
      <c r="A70" s="10">
        <v>60</v>
      </c>
      <c r="B70" s="15" t="s">
        <v>127</v>
      </c>
      <c r="C70" s="16" t="s">
        <v>19</v>
      </c>
      <c r="D70" s="17" t="s">
        <v>100</v>
      </c>
      <c r="E70" s="16" t="s">
        <v>101</v>
      </c>
      <c r="F70" s="17" t="s">
        <v>55</v>
      </c>
      <c r="G70" s="16" t="s">
        <v>23</v>
      </c>
      <c r="H70" s="40">
        <v>22000</v>
      </c>
      <c r="I70" s="16">
        <v>631.4</v>
      </c>
      <c r="J70" s="16">
        <v>0</v>
      </c>
      <c r="K70" s="16">
        <v>668.8</v>
      </c>
      <c r="L70" s="16">
        <v>25</v>
      </c>
      <c r="M70" s="40">
        <v>1325.2</v>
      </c>
      <c r="N70" s="38">
        <v>20674.8</v>
      </c>
    </row>
    <row r="71" spans="1:14" x14ac:dyDescent="0.25">
      <c r="A71" s="10">
        <v>61</v>
      </c>
      <c r="B71" s="15" t="s">
        <v>128</v>
      </c>
      <c r="C71" s="16" t="s">
        <v>19</v>
      </c>
      <c r="D71" s="17" t="s">
        <v>75</v>
      </c>
      <c r="E71" s="16" t="s">
        <v>76</v>
      </c>
      <c r="F71" s="17" t="s">
        <v>27</v>
      </c>
      <c r="G71" s="16" t="s">
        <v>23</v>
      </c>
      <c r="H71" s="40">
        <v>22000</v>
      </c>
      <c r="I71" s="16">
        <v>631.4</v>
      </c>
      <c r="J71" s="16">
        <v>0</v>
      </c>
      <c r="K71" s="16">
        <v>668.8</v>
      </c>
      <c r="L71" s="16">
        <v>25</v>
      </c>
      <c r="M71" s="40">
        <v>1325.2</v>
      </c>
      <c r="N71" s="38">
        <v>20674.8</v>
      </c>
    </row>
    <row r="72" spans="1:14" x14ac:dyDescent="0.25">
      <c r="A72" s="10">
        <v>62</v>
      </c>
      <c r="B72" s="15" t="s">
        <v>129</v>
      </c>
      <c r="C72" s="16" t="s">
        <v>25</v>
      </c>
      <c r="D72" s="17" t="s">
        <v>75</v>
      </c>
      <c r="E72" s="16" t="s">
        <v>76</v>
      </c>
      <c r="F72" s="17" t="s">
        <v>27</v>
      </c>
      <c r="G72" s="16" t="s">
        <v>23</v>
      </c>
      <c r="H72" s="40">
        <v>22000</v>
      </c>
      <c r="I72" s="16">
        <v>631.4</v>
      </c>
      <c r="J72" s="16">
        <v>0</v>
      </c>
      <c r="K72" s="16">
        <v>668.8</v>
      </c>
      <c r="L72" s="40">
        <v>1375.12</v>
      </c>
      <c r="M72" s="40">
        <v>2675.32</v>
      </c>
      <c r="N72" s="38">
        <v>19324.68</v>
      </c>
    </row>
    <row r="73" spans="1:14" x14ac:dyDescent="0.25">
      <c r="A73" s="10">
        <v>63</v>
      </c>
      <c r="B73" s="15" t="s">
        <v>130</v>
      </c>
      <c r="C73" s="16" t="s">
        <v>19</v>
      </c>
      <c r="D73" s="17" t="s">
        <v>75</v>
      </c>
      <c r="E73" s="16" t="s">
        <v>76</v>
      </c>
      <c r="F73" s="17" t="s">
        <v>27</v>
      </c>
      <c r="G73" s="16" t="s">
        <v>23</v>
      </c>
      <c r="H73" s="40">
        <v>22000</v>
      </c>
      <c r="I73" s="16">
        <v>631.4</v>
      </c>
      <c r="J73" s="16">
        <v>0</v>
      </c>
      <c r="K73" s="16">
        <v>668.8</v>
      </c>
      <c r="L73" s="16">
        <v>25</v>
      </c>
      <c r="M73" s="40">
        <v>1325.2</v>
      </c>
      <c r="N73" s="38">
        <v>20674.8</v>
      </c>
    </row>
    <row r="74" spans="1:14" x14ac:dyDescent="0.25">
      <c r="A74" s="10">
        <v>64</v>
      </c>
      <c r="B74" s="15" t="s">
        <v>131</v>
      </c>
      <c r="C74" s="16" t="s">
        <v>19</v>
      </c>
      <c r="D74" s="17" t="s">
        <v>75</v>
      </c>
      <c r="E74" s="16" t="s">
        <v>76</v>
      </c>
      <c r="F74" s="17" t="s">
        <v>27</v>
      </c>
      <c r="G74" s="16" t="s">
        <v>23</v>
      </c>
      <c r="H74" s="40">
        <v>22000</v>
      </c>
      <c r="I74" s="16">
        <v>631.4</v>
      </c>
      <c r="J74" s="16">
        <v>0</v>
      </c>
      <c r="K74" s="16">
        <v>668.8</v>
      </c>
      <c r="L74" s="16">
        <v>25</v>
      </c>
      <c r="M74" s="40">
        <v>1325.2</v>
      </c>
      <c r="N74" s="38">
        <v>20674.8</v>
      </c>
    </row>
    <row r="75" spans="1:14" x14ac:dyDescent="0.25">
      <c r="A75" s="10">
        <v>65</v>
      </c>
      <c r="B75" s="15" t="s">
        <v>132</v>
      </c>
      <c r="C75" s="16" t="s">
        <v>19</v>
      </c>
      <c r="D75" s="17" t="s">
        <v>75</v>
      </c>
      <c r="E75" s="16" t="s">
        <v>76</v>
      </c>
      <c r="F75" s="17" t="s">
        <v>27</v>
      </c>
      <c r="G75" s="16" t="s">
        <v>23</v>
      </c>
      <c r="H75" s="40">
        <v>22000</v>
      </c>
      <c r="I75" s="16">
        <v>631.4</v>
      </c>
      <c r="J75" s="16">
        <v>0</v>
      </c>
      <c r="K75" s="16">
        <v>668.8</v>
      </c>
      <c r="L75" s="16">
        <v>25</v>
      </c>
      <c r="M75" s="40">
        <v>1325.2</v>
      </c>
      <c r="N75" s="38">
        <v>20674.8</v>
      </c>
    </row>
    <row r="76" spans="1:14" x14ac:dyDescent="0.25">
      <c r="A76" s="10">
        <v>66</v>
      </c>
      <c r="B76" s="15" t="s">
        <v>133</v>
      </c>
      <c r="C76" s="16" t="s">
        <v>19</v>
      </c>
      <c r="D76" s="17" t="s">
        <v>75</v>
      </c>
      <c r="E76" s="16" t="s">
        <v>76</v>
      </c>
      <c r="F76" s="17" t="s">
        <v>27</v>
      </c>
      <c r="G76" s="16" t="s">
        <v>23</v>
      </c>
      <c r="H76" s="40">
        <v>22000</v>
      </c>
      <c r="I76" s="16">
        <v>631.4</v>
      </c>
      <c r="J76" s="16">
        <v>0</v>
      </c>
      <c r="K76" s="16">
        <v>668.8</v>
      </c>
      <c r="L76" s="16">
        <v>25</v>
      </c>
      <c r="M76" s="40">
        <v>1325.2</v>
      </c>
      <c r="N76" s="38">
        <v>20674.8</v>
      </c>
    </row>
    <row r="77" spans="1:14" x14ac:dyDescent="0.25">
      <c r="A77" s="10">
        <v>67</v>
      </c>
      <c r="B77" s="15" t="s">
        <v>134</v>
      </c>
      <c r="C77" s="16" t="s">
        <v>19</v>
      </c>
      <c r="D77" s="17" t="s">
        <v>100</v>
      </c>
      <c r="E77" s="16" t="s">
        <v>101</v>
      </c>
      <c r="F77" s="17" t="s">
        <v>55</v>
      </c>
      <c r="G77" s="16" t="s">
        <v>23</v>
      </c>
      <c r="H77" s="40">
        <v>22000</v>
      </c>
      <c r="I77" s="16">
        <v>631.4</v>
      </c>
      <c r="J77" s="16">
        <v>0</v>
      </c>
      <c r="K77" s="16">
        <v>668.8</v>
      </c>
      <c r="L77" s="16">
        <v>25</v>
      </c>
      <c r="M77" s="40">
        <v>1325.2</v>
      </c>
      <c r="N77" s="38">
        <v>20674.8</v>
      </c>
    </row>
    <row r="78" spans="1:14" x14ac:dyDescent="0.25">
      <c r="A78" s="10">
        <v>68</v>
      </c>
      <c r="B78" s="15" t="s">
        <v>135</v>
      </c>
      <c r="C78" s="16" t="s">
        <v>19</v>
      </c>
      <c r="D78" s="17" t="s">
        <v>100</v>
      </c>
      <c r="E78" s="16" t="s">
        <v>101</v>
      </c>
      <c r="F78" s="17" t="s">
        <v>55</v>
      </c>
      <c r="G78" s="16" t="s">
        <v>23</v>
      </c>
      <c r="H78" s="40">
        <v>22000</v>
      </c>
      <c r="I78" s="16">
        <v>631.4</v>
      </c>
      <c r="J78" s="16">
        <v>0</v>
      </c>
      <c r="K78" s="16">
        <v>668.8</v>
      </c>
      <c r="L78" s="16">
        <v>25</v>
      </c>
      <c r="M78" s="40">
        <v>1325.2</v>
      </c>
      <c r="N78" s="38">
        <v>20674.8</v>
      </c>
    </row>
    <row r="79" spans="1:14" x14ac:dyDescent="0.25">
      <c r="A79" s="10">
        <v>69</v>
      </c>
      <c r="B79" s="15" t="s">
        <v>136</v>
      </c>
      <c r="C79" s="16" t="s">
        <v>19</v>
      </c>
      <c r="D79" s="17" t="s">
        <v>100</v>
      </c>
      <c r="E79" s="16" t="s">
        <v>101</v>
      </c>
      <c r="F79" s="17" t="s">
        <v>55</v>
      </c>
      <c r="G79" s="16" t="s">
        <v>23</v>
      </c>
      <c r="H79" s="40">
        <v>22000</v>
      </c>
      <c r="I79" s="16">
        <v>631.4</v>
      </c>
      <c r="J79" s="16">
        <v>0</v>
      </c>
      <c r="K79" s="16">
        <v>668.8</v>
      </c>
      <c r="L79" s="16">
        <v>25</v>
      </c>
      <c r="M79" s="40">
        <v>1325.2</v>
      </c>
      <c r="N79" s="38">
        <v>20674.8</v>
      </c>
    </row>
    <row r="80" spans="1:14" x14ac:dyDescent="0.25">
      <c r="A80" s="10">
        <v>70</v>
      </c>
      <c r="B80" s="15" t="s">
        <v>137</v>
      </c>
      <c r="C80" s="16" t="s">
        <v>19</v>
      </c>
      <c r="D80" s="17" t="s">
        <v>100</v>
      </c>
      <c r="E80" s="16" t="s">
        <v>101</v>
      </c>
      <c r="F80" s="17" t="s">
        <v>55</v>
      </c>
      <c r="G80" s="16" t="s">
        <v>23</v>
      </c>
      <c r="H80" s="40">
        <v>22000</v>
      </c>
      <c r="I80" s="16">
        <v>631.4</v>
      </c>
      <c r="J80" s="16">
        <v>0</v>
      </c>
      <c r="K80" s="16">
        <v>668.8</v>
      </c>
      <c r="L80" s="16">
        <v>25</v>
      </c>
      <c r="M80" s="40">
        <v>1325.2</v>
      </c>
      <c r="N80" s="38">
        <v>20674.8</v>
      </c>
    </row>
    <row r="81" spans="1:14" x14ac:dyDescent="0.25">
      <c r="A81" s="10">
        <v>71</v>
      </c>
      <c r="B81" s="15" t="s">
        <v>138</v>
      </c>
      <c r="C81" s="16" t="s">
        <v>19</v>
      </c>
      <c r="D81" s="17" t="s">
        <v>125</v>
      </c>
      <c r="E81" s="16" t="s">
        <v>101</v>
      </c>
      <c r="F81" s="17" t="s">
        <v>55</v>
      </c>
      <c r="G81" s="16" t="s">
        <v>23</v>
      </c>
      <c r="H81" s="40">
        <v>20000</v>
      </c>
      <c r="I81" s="16">
        <v>574</v>
      </c>
      <c r="J81" s="16">
        <v>0</v>
      </c>
      <c r="K81" s="16">
        <v>608</v>
      </c>
      <c r="L81" s="40">
        <v>1375.12</v>
      </c>
      <c r="M81" s="40">
        <v>2557.12</v>
      </c>
      <c r="N81" s="38">
        <v>17442.88</v>
      </c>
    </row>
    <row r="82" spans="1:14" x14ac:dyDescent="0.25">
      <c r="A82" s="10">
        <v>72</v>
      </c>
      <c r="B82" s="15" t="s">
        <v>139</v>
      </c>
      <c r="C82" s="16" t="s">
        <v>19</v>
      </c>
      <c r="D82" s="17" t="s">
        <v>140</v>
      </c>
      <c r="E82" s="16" t="s">
        <v>101</v>
      </c>
      <c r="F82" s="17" t="s">
        <v>55</v>
      </c>
      <c r="G82" s="16" t="s">
        <v>23</v>
      </c>
      <c r="H82" s="40">
        <v>20000</v>
      </c>
      <c r="I82" s="16">
        <v>574</v>
      </c>
      <c r="J82" s="16">
        <v>0</v>
      </c>
      <c r="K82" s="16">
        <v>608</v>
      </c>
      <c r="L82" s="16">
        <v>25</v>
      </c>
      <c r="M82" s="40">
        <v>1207</v>
      </c>
      <c r="N82" s="38">
        <v>18793</v>
      </c>
    </row>
    <row r="83" spans="1:14" x14ac:dyDescent="0.25">
      <c r="A83" s="10">
        <v>73</v>
      </c>
      <c r="B83" s="15" t="s">
        <v>141</v>
      </c>
      <c r="C83" s="16" t="s">
        <v>25</v>
      </c>
      <c r="D83" s="17" t="s">
        <v>140</v>
      </c>
      <c r="E83" s="16" t="s">
        <v>101</v>
      </c>
      <c r="F83" s="17" t="s">
        <v>55</v>
      </c>
      <c r="G83" s="16" t="s">
        <v>23</v>
      </c>
      <c r="H83" s="40">
        <v>19800</v>
      </c>
      <c r="I83" s="16">
        <v>568.26</v>
      </c>
      <c r="J83" s="16">
        <v>0</v>
      </c>
      <c r="K83" s="16">
        <v>601.91999999999996</v>
      </c>
      <c r="L83" s="16">
        <v>25</v>
      </c>
      <c r="M83" s="40">
        <v>1195.18</v>
      </c>
      <c r="N83" s="38">
        <v>18604.82</v>
      </c>
    </row>
    <row r="84" spans="1:14" x14ac:dyDescent="0.25">
      <c r="A84" s="10">
        <v>74</v>
      </c>
      <c r="B84" s="15" t="s">
        <v>142</v>
      </c>
      <c r="C84" s="16" t="s">
        <v>25</v>
      </c>
      <c r="D84" s="17" t="s">
        <v>143</v>
      </c>
      <c r="E84" s="16" t="s">
        <v>101</v>
      </c>
      <c r="F84" s="17" t="s">
        <v>55</v>
      </c>
      <c r="G84" s="16" t="s">
        <v>23</v>
      </c>
      <c r="H84" s="40">
        <v>19800</v>
      </c>
      <c r="I84" s="16">
        <v>568.26</v>
      </c>
      <c r="J84" s="16">
        <v>0</v>
      </c>
      <c r="K84" s="16">
        <v>601.91999999999996</v>
      </c>
      <c r="L84" s="16">
        <v>25</v>
      </c>
      <c r="M84" s="40">
        <v>1195.18</v>
      </c>
      <c r="N84" s="38">
        <v>18604.82</v>
      </c>
    </row>
    <row r="85" spans="1:14" x14ac:dyDescent="0.25">
      <c r="A85" s="10">
        <v>75</v>
      </c>
      <c r="B85" s="15" t="s">
        <v>144</v>
      </c>
      <c r="C85" s="16" t="s">
        <v>19</v>
      </c>
      <c r="D85" s="17" t="s">
        <v>145</v>
      </c>
      <c r="E85" s="16" t="s">
        <v>76</v>
      </c>
      <c r="F85" s="17" t="s">
        <v>33</v>
      </c>
      <c r="G85" s="16" t="s">
        <v>23</v>
      </c>
      <c r="H85" s="40">
        <v>19800</v>
      </c>
      <c r="I85" s="16">
        <v>568.26</v>
      </c>
      <c r="J85" s="16">
        <v>0</v>
      </c>
      <c r="K85" s="16">
        <v>601.91999999999996</v>
      </c>
      <c r="L85" s="16">
        <v>25</v>
      </c>
      <c r="M85" s="40">
        <v>1195.18</v>
      </c>
      <c r="N85" s="38">
        <v>18604.82</v>
      </c>
    </row>
    <row r="86" spans="1:14" x14ac:dyDescent="0.25">
      <c r="A86" s="10">
        <v>76</v>
      </c>
      <c r="B86" s="15" t="s">
        <v>146</v>
      </c>
      <c r="C86" s="16" t="s">
        <v>19</v>
      </c>
      <c r="D86" s="17" t="s">
        <v>145</v>
      </c>
      <c r="E86" s="16" t="s">
        <v>76</v>
      </c>
      <c r="F86" s="17" t="s">
        <v>33</v>
      </c>
      <c r="G86" s="16" t="s">
        <v>23</v>
      </c>
      <c r="H86" s="40">
        <v>19800</v>
      </c>
      <c r="I86" s="16">
        <v>568.26</v>
      </c>
      <c r="J86" s="16">
        <v>0</v>
      </c>
      <c r="K86" s="16">
        <v>601.91999999999996</v>
      </c>
      <c r="L86" s="16">
        <v>25</v>
      </c>
      <c r="M86" s="40">
        <v>1195.18</v>
      </c>
      <c r="N86" s="38">
        <v>18604.82</v>
      </c>
    </row>
    <row r="87" spans="1:14" x14ac:dyDescent="0.25">
      <c r="A87" s="10">
        <v>77</v>
      </c>
      <c r="B87" s="15" t="s">
        <v>147</v>
      </c>
      <c r="C87" s="16" t="s">
        <v>19</v>
      </c>
      <c r="D87" s="17" t="s">
        <v>145</v>
      </c>
      <c r="E87" s="16" t="s">
        <v>76</v>
      </c>
      <c r="F87" s="17" t="s">
        <v>33</v>
      </c>
      <c r="G87" s="16" t="s">
        <v>23</v>
      </c>
      <c r="H87" s="40">
        <v>19800</v>
      </c>
      <c r="I87" s="16">
        <v>568.26</v>
      </c>
      <c r="J87" s="16">
        <v>0</v>
      </c>
      <c r="K87" s="16">
        <v>601.91999999999996</v>
      </c>
      <c r="L87" s="16">
        <v>25</v>
      </c>
      <c r="M87" s="40">
        <v>1195.18</v>
      </c>
      <c r="N87" s="38">
        <v>18604.82</v>
      </c>
    </row>
    <row r="88" spans="1:14" x14ac:dyDescent="0.25">
      <c r="A88" s="10">
        <v>78</v>
      </c>
      <c r="B88" s="15" t="s">
        <v>148</v>
      </c>
      <c r="C88" s="16" t="s">
        <v>19</v>
      </c>
      <c r="D88" s="17" t="s">
        <v>145</v>
      </c>
      <c r="E88" s="16" t="s">
        <v>76</v>
      </c>
      <c r="F88" s="17" t="s">
        <v>33</v>
      </c>
      <c r="G88" s="16" t="s">
        <v>23</v>
      </c>
      <c r="H88" s="40">
        <v>19800</v>
      </c>
      <c r="I88" s="16">
        <v>568.26</v>
      </c>
      <c r="J88" s="16">
        <v>0</v>
      </c>
      <c r="K88" s="16">
        <v>601.91999999999996</v>
      </c>
      <c r="L88" s="16">
        <v>25</v>
      </c>
      <c r="M88" s="40">
        <v>1195.18</v>
      </c>
      <c r="N88" s="38">
        <v>18604.82</v>
      </c>
    </row>
    <row r="89" spans="1:14" x14ac:dyDescent="0.25">
      <c r="A89" s="10">
        <v>79</v>
      </c>
      <c r="B89" s="15" t="s">
        <v>149</v>
      </c>
      <c r="C89" s="16" t="s">
        <v>19</v>
      </c>
      <c r="D89" s="17" t="s">
        <v>145</v>
      </c>
      <c r="E89" s="16" t="s">
        <v>76</v>
      </c>
      <c r="F89" s="17" t="s">
        <v>33</v>
      </c>
      <c r="G89" s="16" t="s">
        <v>23</v>
      </c>
      <c r="H89" s="40">
        <v>19800</v>
      </c>
      <c r="I89" s="16">
        <v>568.26</v>
      </c>
      <c r="J89" s="16">
        <v>0</v>
      </c>
      <c r="K89" s="16">
        <v>601.91999999999996</v>
      </c>
      <c r="L89" s="16">
        <v>25</v>
      </c>
      <c r="M89" s="40">
        <v>1195.18</v>
      </c>
      <c r="N89" s="38">
        <v>18604.82</v>
      </c>
    </row>
    <row r="90" spans="1:14" x14ac:dyDescent="0.25">
      <c r="A90" s="10">
        <v>80</v>
      </c>
      <c r="B90" s="15" t="s">
        <v>150</v>
      </c>
      <c r="C90" s="16" t="s">
        <v>19</v>
      </c>
      <c r="D90" s="17" t="s">
        <v>145</v>
      </c>
      <c r="E90" s="16" t="s">
        <v>76</v>
      </c>
      <c r="F90" s="17" t="s">
        <v>33</v>
      </c>
      <c r="G90" s="16" t="s">
        <v>23</v>
      </c>
      <c r="H90" s="40">
        <v>19800</v>
      </c>
      <c r="I90" s="16">
        <v>568.26</v>
      </c>
      <c r="J90" s="16">
        <v>0</v>
      </c>
      <c r="K90" s="16">
        <v>601.91999999999996</v>
      </c>
      <c r="L90" s="16">
        <v>25</v>
      </c>
      <c r="M90" s="40">
        <v>1195.18</v>
      </c>
      <c r="N90" s="38">
        <v>18604.82</v>
      </c>
    </row>
    <row r="91" spans="1:14" x14ac:dyDescent="0.25">
      <c r="A91" s="10">
        <v>81</v>
      </c>
      <c r="B91" s="15" t="s">
        <v>151</v>
      </c>
      <c r="C91" s="16" t="s">
        <v>19</v>
      </c>
      <c r="D91" s="17" t="s">
        <v>152</v>
      </c>
      <c r="E91" s="16" t="s">
        <v>101</v>
      </c>
      <c r="F91" s="17" t="s">
        <v>55</v>
      </c>
      <c r="G91" s="16" t="s">
        <v>23</v>
      </c>
      <c r="H91" s="40">
        <v>16500</v>
      </c>
      <c r="I91" s="16">
        <v>473.55</v>
      </c>
      <c r="J91" s="16">
        <v>0</v>
      </c>
      <c r="K91" s="16">
        <v>501.6</v>
      </c>
      <c r="L91" s="16">
        <v>25</v>
      </c>
      <c r="M91" s="40">
        <v>1000.15</v>
      </c>
      <c r="N91" s="38">
        <v>15499.85</v>
      </c>
    </row>
    <row r="92" spans="1:14" x14ac:dyDescent="0.25">
      <c r="A92" s="10">
        <v>82</v>
      </c>
      <c r="B92" s="15" t="s">
        <v>153</v>
      </c>
      <c r="C92" s="16" t="s">
        <v>25</v>
      </c>
      <c r="D92" s="17" t="s">
        <v>140</v>
      </c>
      <c r="E92" s="16" t="s">
        <v>101</v>
      </c>
      <c r="F92" s="17" t="s">
        <v>55</v>
      </c>
      <c r="G92" s="16" t="s">
        <v>23</v>
      </c>
      <c r="H92" s="40">
        <v>16500</v>
      </c>
      <c r="I92" s="16">
        <v>473.55</v>
      </c>
      <c r="J92" s="16">
        <v>0</v>
      </c>
      <c r="K92" s="16">
        <v>501.6</v>
      </c>
      <c r="L92" s="16">
        <v>25</v>
      </c>
      <c r="M92" s="40">
        <v>1000.15</v>
      </c>
      <c r="N92" s="38">
        <v>15499.85</v>
      </c>
    </row>
    <row r="93" spans="1:14" x14ac:dyDescent="0.25">
      <c r="A93" s="10">
        <v>83</v>
      </c>
      <c r="B93" s="15" t="s">
        <v>154</v>
      </c>
      <c r="C93" s="16" t="s">
        <v>25</v>
      </c>
      <c r="D93" s="17" t="s">
        <v>140</v>
      </c>
      <c r="E93" s="16" t="s">
        <v>101</v>
      </c>
      <c r="F93" s="17" t="s">
        <v>55</v>
      </c>
      <c r="G93" s="16" t="s">
        <v>23</v>
      </c>
      <c r="H93" s="40">
        <v>16500</v>
      </c>
      <c r="I93" s="16">
        <v>473.55</v>
      </c>
      <c r="J93" s="16">
        <v>0</v>
      </c>
      <c r="K93" s="16">
        <v>501.6</v>
      </c>
      <c r="L93" s="16">
        <v>25</v>
      </c>
      <c r="M93" s="40">
        <v>1000.15</v>
      </c>
      <c r="N93" s="38">
        <v>15499.85</v>
      </c>
    </row>
    <row r="94" spans="1:14" ht="15.75" thickBot="1" x14ac:dyDescent="0.3">
      <c r="A94" s="10">
        <v>84</v>
      </c>
      <c r="B94" s="28" t="s">
        <v>155</v>
      </c>
      <c r="C94" s="29" t="s">
        <v>19</v>
      </c>
      <c r="D94" s="30" t="s">
        <v>75</v>
      </c>
      <c r="E94" s="29" t="s">
        <v>76</v>
      </c>
      <c r="F94" s="30" t="s">
        <v>27</v>
      </c>
      <c r="G94" s="16" t="s">
        <v>23</v>
      </c>
      <c r="H94" s="48">
        <v>14300</v>
      </c>
      <c r="I94" s="29">
        <v>410.41</v>
      </c>
      <c r="J94" s="29">
        <v>0</v>
      </c>
      <c r="K94" s="29">
        <v>434.72</v>
      </c>
      <c r="L94" s="29">
        <v>25</v>
      </c>
      <c r="M94" s="29">
        <v>870.13</v>
      </c>
      <c r="N94" s="42">
        <v>13429.87</v>
      </c>
    </row>
    <row r="95" spans="1:14" ht="15.75" thickBot="1" x14ac:dyDescent="0.3">
      <c r="A95" s="31"/>
      <c r="B95" s="32"/>
      <c r="C95" s="32"/>
      <c r="D95" s="32"/>
      <c r="E95" s="33"/>
      <c r="F95" s="32"/>
      <c r="G95" s="32"/>
      <c r="H95" s="49"/>
      <c r="I95" s="33"/>
      <c r="J95" s="33"/>
      <c r="K95" s="49"/>
      <c r="L95" s="33"/>
      <c r="M95" s="49"/>
      <c r="N95" s="43"/>
    </row>
    <row r="96" spans="1:14" ht="24" thickBot="1" x14ac:dyDescent="0.4">
      <c r="A96" s="34"/>
      <c r="B96" s="35"/>
      <c r="C96" s="35"/>
      <c r="D96" s="51" t="s">
        <v>156</v>
      </c>
      <c r="E96" s="51"/>
      <c r="F96" s="51"/>
      <c r="G96" s="51"/>
      <c r="H96" s="50">
        <f>SUM(H11:H94)</f>
        <v>3551300</v>
      </c>
      <c r="I96" s="50">
        <v>101922.32</v>
      </c>
      <c r="J96" s="50">
        <v>178450.49</v>
      </c>
      <c r="K96" s="50">
        <v>105303.32</v>
      </c>
      <c r="L96" s="50">
        <v>22624.98</v>
      </c>
      <c r="M96" s="50">
        <v>408301.11</v>
      </c>
      <c r="N96" s="44">
        <v>3142998.89</v>
      </c>
    </row>
    <row r="97" spans="5:5" x14ac:dyDescent="0.25">
      <c r="E97" s="36"/>
    </row>
    <row r="98" spans="5:5" x14ac:dyDescent="0.25">
      <c r="E98" s="36"/>
    </row>
    <row r="99" spans="5:5" x14ac:dyDescent="0.25">
      <c r="E99" s="36"/>
    </row>
    <row r="100" spans="5:5" x14ac:dyDescent="0.25">
      <c r="E100" s="36"/>
    </row>
    <row r="101" spans="5:5" x14ac:dyDescent="0.25">
      <c r="E101" s="36"/>
    </row>
    <row r="102" spans="5:5" x14ac:dyDescent="0.25">
      <c r="E102" s="36"/>
    </row>
    <row r="103" spans="5:5" x14ac:dyDescent="0.25">
      <c r="E103" s="36"/>
    </row>
    <row r="104" spans="5:5" x14ac:dyDescent="0.25">
      <c r="E104" s="36"/>
    </row>
  </sheetData>
  <mergeCells count="6">
    <mergeCell ref="D96:G96"/>
    <mergeCell ref="A3:H3"/>
    <mergeCell ref="A4:N4"/>
    <mergeCell ref="A5:N5"/>
    <mergeCell ref="A6:N6"/>
    <mergeCell ref="A7:N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98ADDD-7E94-4CBF-9F58-196426C41D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9FDB8E-8753-4801-9D49-A0424EE9E4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Bryan Andrés De La Rosa Gómez</cp:lastModifiedBy>
  <cp:revision/>
  <dcterms:created xsi:type="dcterms:W3CDTF">2022-04-05T16:13:05Z</dcterms:created>
  <dcterms:modified xsi:type="dcterms:W3CDTF">2024-12-11T18:46:52Z</dcterms:modified>
  <cp:category/>
  <cp:contentStatus/>
</cp:coreProperties>
</file>