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ee8\AC\Temp\"/>
    </mc:Choice>
  </mc:AlternateContent>
  <xr:revisionPtr revIDLastSave="0" documentId="8_{18F8FC34-92C0-4AB0-B2CB-E19C519BD68B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NOMINA PROBATORIO SEP 2022 " sheetId="6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6" l="1"/>
  <c r="K13" i="6"/>
  <c r="L13" i="6"/>
  <c r="M13" i="6"/>
  <c r="I13" i="6"/>
  <c r="N12" i="6"/>
  <c r="O12" i="6"/>
  <c r="N11" i="6"/>
  <c r="N13" i="6"/>
  <c r="O11" i="6"/>
  <c r="O13" i="6"/>
</calcChain>
</file>

<file path=xl/sharedStrings.xml><?xml version="1.0" encoding="utf-8"?>
<sst xmlns="http://schemas.openxmlformats.org/spreadsheetml/2006/main" count="30" uniqueCount="28">
  <si>
    <t>Departamento de Recursos Humanos</t>
  </si>
  <si>
    <t>Nómina Personal Probatorio</t>
  </si>
  <si>
    <t>Septiembre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</si>
  <si>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</si>
  <si>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</si>
  <si>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</si>
  <si>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</si>
  <si>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</si>
  <si>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</si>
  <si>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</si>
  <si>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</si>
  <si>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</si>
  <si>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</si>
  <si>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</si>
  <si>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</si>
  <si>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</si>
  <si>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</si>
  <si>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Lissette Vanessa Rivas Martinez</t>
  </si>
  <si>
    <t>F</t>
  </si>
  <si>
    <t>Analista de Presupuesto</t>
  </si>
  <si>
    <t>IV</t>
  </si>
  <si>
    <t>Contabilidad</t>
  </si>
  <si>
    <t xml:space="preserve">Periodo Probatorio </t>
  </si>
  <si>
    <t xml:space="preserve">José Luis Amarante Heredia </t>
  </si>
  <si>
    <t>M</t>
  </si>
  <si>
    <t>Técnico de Contabilidad</t>
  </si>
  <si>
    <t>III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</si>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</sst>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10" applyNumberFormat="0" applyFill="0" applyAlignment="0" applyProtection="0"/>
  </cellStyleXfs>
  <cellXfs count="31">
    <xf numFmtId="0" fontId="0" fillId="0" borderId="0" xfId="0"/>
    <xf numFmtId="4" fontId="0" fillId="0" borderId="0" xfId="0" applyNumberFormat="1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9" fontId="2" fillId="4" borderId="2" xfId="3" applyNumberFormat="1" applyFont="1" applyFill="1" applyBorder="1" applyAlignment="1">
      <alignment horizontal="center" wrapText="1"/>
    </xf>
    <xf numFmtId="49" fontId="3" fillId="4" borderId="3" xfId="3" applyNumberFormat="1" applyFont="1" applyFill="1" applyBorder="1" applyAlignment="1">
      <alignment horizontal="center" wrapText="1"/>
    </xf>
    <xf numFmtId="49" fontId="2" fillId="4" borderId="3" xfId="3" applyNumberFormat="1" applyFont="1" applyFill="1" applyBorder="1" applyAlignment="1">
      <alignment horizontal="center" wrapText="1"/>
    </xf>
    <xf numFmtId="49" fontId="9" fillId="4" borderId="3" xfId="0" applyNumberFormat="1" applyFont="1" applyFill="1" applyBorder="1" applyAlignment="1">
      <alignment horizontal="center" wrapText="1"/>
    </xf>
    <xf numFmtId="0" fontId="2" fillId="4" borderId="3" xfId="3" applyFont="1" applyFill="1" applyBorder="1" applyAlignment="1">
      <alignment horizontal="center" wrapText="1"/>
    </xf>
    <xf numFmtId="40" fontId="2" fillId="4" borderId="4" xfId="3" applyNumberFormat="1" applyFont="1" applyFill="1" applyBorder="1" applyAlignment="1">
      <alignment horizontal="center" wrapText="1"/>
    </xf>
    <xf numFmtId="0" fontId="10" fillId="3" borderId="0" xfId="0" applyFont="1" applyFill="1"/>
    <xf numFmtId="0" fontId="10" fillId="0" borderId="0" xfId="0" applyFont="1"/>
    <xf numFmtId="0" fontId="10" fillId="5" borderId="0" xfId="0" applyFont="1" applyFill="1"/>
    <xf numFmtId="4" fontId="10" fillId="5" borderId="5" xfId="0" applyNumberFormat="1" applyFont="1" applyFill="1" applyBorder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43" fontId="11" fillId="0" borderId="1" xfId="1" applyFon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5" borderId="7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0</xdr:row>
      <xdr:rowOff>0</xdr:rowOff>
    </xdr:from>
    <xdr:to>
      <xdr:col>3</xdr:col>
      <xdr:colOff>371475</xdr:colOff>
      <xdr:row>8</xdr:row>
      <xdr:rowOff>66675</xdr:rowOff>
    </xdr:to>
    <xdr:pic>
      <xdr:nvPicPr>
        <xdr:cNvPr id="7546" name="1 Imagen">
          <a:extLst>
            <a:ext uri="{FF2B5EF4-FFF2-40B4-BE49-F238E27FC236}">
              <a16:creationId xmlns:a16="http://schemas.microsoft.com/office/drawing/2014/main" id="{2576338D-6941-30F6-82DD-99D5B50A4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590675" y="0"/>
          <a:ext cx="331470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171450</xdr:colOff>
      <xdr:row>1</xdr:row>
      <xdr:rowOff>85725</xdr:rowOff>
    </xdr:from>
    <xdr:to>
      <xdr:col>12</xdr:col>
      <xdr:colOff>390525</xdr:colOff>
      <xdr:row>9</xdr:row>
      <xdr:rowOff>152400</xdr:rowOff>
    </xdr:to>
    <xdr:pic>
      <xdr:nvPicPr>
        <xdr:cNvPr id="7547" name="Imagen 2">
          <a:extLst>
            <a:ext uri="{FF2B5EF4-FFF2-40B4-BE49-F238E27FC236}">
              <a16:creationId xmlns:a16="http://schemas.microsoft.com/office/drawing/2014/main" id="{D8EB1D29-725C-DCC0-E76C-C14BC1764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8875" y="276225"/>
          <a:ext cx="1457325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24"/>
  <sheetViews>
    <sheetView showGridLines="0" tabSelected="1" zoomScale="55" zoomScaleNormal="55" zoomScaleSheetLayoutView="40" workbookViewId="0">
      <selection activeCell="K24" sqref="K24"/>
    </sheetView>
  </sheetViews>
  <sheetFormatPr defaultRowHeight="15"/>
  <cols>
    <col min="1" max="1" width="5.140625" customWidth="1"/>
    <col min="2" max="2" width="12.7109375" style="6" customWidth="1"/>
    <col min="3" max="3" width="50.140625" customWidth="1"/>
    <col min="4" max="4" width="13.42578125" customWidth="1"/>
    <col min="5" max="5" width="39.140625" customWidth="1"/>
    <col min="6" max="6" width="25.140625" customWidth="1"/>
    <col min="7" max="7" width="23.140625" customWidth="1"/>
    <col min="8" max="8" width="29.28515625" customWidth="1"/>
    <col min="9" max="9" width="28.28515625" customWidth="1"/>
    <col min="10" max="10" width="17" customWidth="1"/>
    <col min="11" max="11" width="19" customWidth="1"/>
    <col min="12" max="12" width="18.5703125" customWidth="1"/>
    <col min="13" max="13" width="13" bestFit="1" customWidth="1"/>
    <col min="14" max="14" width="22" customWidth="1"/>
    <col min="15" max="15" width="24.7109375" customWidth="1"/>
    <col min="16" max="24" width="14.42578125" style="5" customWidth="1"/>
    <col min="25" max="256" width="11.42578125" customWidth="1"/>
  </cols>
  <sheetData>
    <row r="1" spans="1:255">
      <c r="B1" s="3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8"/>
      <c r="Q1" s="8"/>
      <c r="R1" s="8"/>
      <c r="S1" s="8"/>
      <c r="T1" s="8"/>
      <c r="U1" s="8"/>
      <c r="V1" s="8"/>
      <c r="W1" s="8"/>
      <c r="X1" s="8"/>
    </row>
    <row r="2" spans="1:255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255">
      <c r="B3" s="3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</row>
    <row r="4" spans="1:255" ht="16.5">
      <c r="B4" s="28"/>
      <c r="C4" s="28"/>
      <c r="D4" s="28"/>
      <c r="E4" s="28"/>
      <c r="F4" s="28"/>
      <c r="G4" s="28"/>
      <c r="H4" s="28"/>
      <c r="I4" s="28"/>
      <c r="J4" s="5"/>
      <c r="K4" s="5"/>
      <c r="L4" s="5"/>
      <c r="M4" s="5"/>
      <c r="N4" s="5"/>
      <c r="O4" s="5"/>
    </row>
    <row r="5" spans="1:255" ht="16.5">
      <c r="B5" s="28" t="s">
        <v>0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255" s="2" customFormat="1" ht="15.75">
      <c r="A6"/>
      <c r="B6" s="29" t="s">
        <v>1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5"/>
      <c r="Q6" s="5"/>
      <c r="R6" s="5"/>
      <c r="S6" s="5"/>
      <c r="T6" s="5"/>
      <c r="U6" s="5"/>
      <c r="V6" s="5"/>
      <c r="W6" s="5"/>
      <c r="X6" s="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" customFormat="1" ht="16.5">
      <c r="A7"/>
      <c r="B7" s="30" t="s">
        <v>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5"/>
      <c r="Q7" s="5"/>
      <c r="R7" s="5"/>
      <c r="S7" s="5"/>
      <c r="T7" s="5"/>
      <c r="U7" s="5"/>
      <c r="V7" s="5"/>
      <c r="W7" s="5"/>
      <c r="X7" s="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s="2" customFormat="1" ht="15.75" customHeight="1">
      <c r="A8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s="2" customFormat="1" ht="15.75" thickBot="1">
      <c r="A9"/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s="2" customFormat="1" ht="71.25" customHeight="1">
      <c r="A10"/>
      <c r="B10" s="9" t="s">
        <v>3</v>
      </c>
      <c r="C10" s="10" t="s">
        <v>4</v>
      </c>
      <c r="D10" s="10" t="s">
        <v>5</v>
      </c>
      <c r="E10" s="11" t="s">
        <v>6</v>
      </c>
      <c r="F10" s="11" t="s">
        <v>7</v>
      </c>
      <c r="G10" s="11" t="s">
        <v>8</v>
      </c>
      <c r="H10" s="12" t="s">
        <v>9</v>
      </c>
      <c r="I10" s="11" t="s">
        <v>10</v>
      </c>
      <c r="J10" s="13" t="s">
        <v>11</v>
      </c>
      <c r="K10" s="13" t="s">
        <v>12</v>
      </c>
      <c r="L10" s="13" t="s">
        <v>13</v>
      </c>
      <c r="M10" s="13" t="s">
        <v>14</v>
      </c>
      <c r="N10" s="13" t="s">
        <v>15</v>
      </c>
      <c r="O10" s="14" t="s">
        <v>16</v>
      </c>
      <c r="P10" s="5"/>
      <c r="Q10" s="5"/>
      <c r="R10" s="5"/>
      <c r="S10" s="5"/>
      <c r="T10" s="5"/>
      <c r="U10" s="5"/>
      <c r="V10" s="5"/>
      <c r="W10" s="5"/>
      <c r="X10" s="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s="2" customFormat="1" ht="29.25" customHeight="1">
      <c r="A11"/>
      <c r="B11" s="22">
        <v>1</v>
      </c>
      <c r="C11" s="19" t="s">
        <v>17</v>
      </c>
      <c r="D11" s="20" t="s">
        <v>18</v>
      </c>
      <c r="E11" s="19" t="s">
        <v>19</v>
      </c>
      <c r="F11" s="20" t="s">
        <v>20</v>
      </c>
      <c r="G11" s="19" t="s">
        <v>21</v>
      </c>
      <c r="H11" s="19" t="s">
        <v>22</v>
      </c>
      <c r="I11" s="21">
        <v>65000</v>
      </c>
      <c r="J11" s="21">
        <v>1865.5</v>
      </c>
      <c r="K11" s="21">
        <v>4427.58</v>
      </c>
      <c r="L11" s="21">
        <v>1976</v>
      </c>
      <c r="M11" s="21">
        <v>25</v>
      </c>
      <c r="N11" s="21">
        <f>+K11+J11+L11+M11</f>
        <v>8294.08</v>
      </c>
      <c r="O11" s="21">
        <f>+I11-N11</f>
        <v>56705.919999999998</v>
      </c>
      <c r="P11" s="5"/>
      <c r="Q11" s="5"/>
      <c r="R11" s="5"/>
      <c r="S11" s="5"/>
      <c r="T11" s="5"/>
      <c r="U11" s="5"/>
      <c r="V11" s="5"/>
      <c r="W11" s="5"/>
      <c r="X11" s="5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s="2" customFormat="1" ht="29.25" customHeight="1" thickBot="1">
      <c r="A12"/>
      <c r="B12" s="22">
        <v>2</v>
      </c>
      <c r="C12" s="19" t="s">
        <v>23</v>
      </c>
      <c r="D12" s="20" t="s">
        <v>24</v>
      </c>
      <c r="E12" s="19" t="s">
        <v>25</v>
      </c>
      <c r="F12" s="20" t="s">
        <v>26</v>
      </c>
      <c r="G12" s="19" t="s">
        <v>21</v>
      </c>
      <c r="H12" s="19" t="s">
        <v>22</v>
      </c>
      <c r="I12" s="21">
        <v>39000</v>
      </c>
      <c r="J12" s="21">
        <v>1119.3</v>
      </c>
      <c r="K12" s="21">
        <v>301.52</v>
      </c>
      <c r="L12" s="21">
        <v>1185.5999999999999</v>
      </c>
      <c r="M12" s="21">
        <v>25</v>
      </c>
      <c r="N12" s="21">
        <f>+K12+J12+L12+M12</f>
        <v>2631.42</v>
      </c>
      <c r="O12" s="21">
        <f>+I12-N12</f>
        <v>36368.58</v>
      </c>
      <c r="P12" s="5"/>
      <c r="Q12" s="5"/>
      <c r="R12" s="5"/>
      <c r="S12" s="5"/>
      <c r="T12" s="5"/>
      <c r="U12" s="5"/>
      <c r="V12" s="5"/>
      <c r="W12" s="5"/>
      <c r="X12" s="5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s="17" customFormat="1" ht="21.75" thickBot="1">
      <c r="A13" s="15"/>
      <c r="B13" s="25" t="s">
        <v>27</v>
      </c>
      <c r="C13" s="26"/>
      <c r="D13" s="26"/>
      <c r="E13" s="26"/>
      <c r="F13" s="26"/>
      <c r="G13" s="26"/>
      <c r="H13" s="27"/>
      <c r="I13" s="18">
        <f>SUM(I11:I12)</f>
        <v>104000</v>
      </c>
      <c r="J13" s="18">
        <f t="shared" ref="J13:O13" si="0">SUM(J11:J12)</f>
        <v>2984.8</v>
      </c>
      <c r="K13" s="18">
        <f t="shared" si="0"/>
        <v>4729.1000000000004</v>
      </c>
      <c r="L13" s="18">
        <f t="shared" si="0"/>
        <v>3161.6</v>
      </c>
      <c r="M13" s="18">
        <f t="shared" si="0"/>
        <v>50</v>
      </c>
      <c r="N13" s="18">
        <f t="shared" si="0"/>
        <v>10925.5</v>
      </c>
      <c r="O13" s="18">
        <f t="shared" si="0"/>
        <v>93074.5</v>
      </c>
      <c r="P13" s="15"/>
      <c r="Q13" s="15"/>
      <c r="R13" s="15"/>
      <c r="S13" s="15"/>
      <c r="T13" s="15"/>
      <c r="U13" s="15"/>
      <c r="V13" s="15"/>
      <c r="W13" s="15"/>
      <c r="X13" s="15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</row>
    <row r="14" spans="1:255">
      <c r="N14" s="1"/>
      <c r="O14" s="1"/>
    </row>
    <row r="23" spans="7:7" ht="31.5">
      <c r="G23" s="23"/>
    </row>
    <row r="24" spans="7:7" ht="31.5">
      <c r="G24" s="24"/>
    </row>
  </sheetData>
  <mergeCells count="5">
    <mergeCell ref="B13:H13"/>
    <mergeCell ref="B4:I4"/>
    <mergeCell ref="B5:O5"/>
    <mergeCell ref="B6:O6"/>
    <mergeCell ref="B7:O7"/>
  </mergeCells>
  <pageMargins left="0.70866141732283472" right="0.70866141732283472" top="0.74803149606299213" bottom="0.74803149606299213" header="0.31496062992125984" footer="0.31496062992125984"/>
  <pageSetup paperSize="5" scale="3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9D8C3-B5C3-47B7-B81F-15016CF1EA8F}"/>
</file>

<file path=customXml/itemProps2.xml><?xml version="1.0" encoding="utf-8"?>
<ds:datastoreItem xmlns:ds="http://schemas.openxmlformats.org/officeDocument/2006/customXml" ds:itemID="{1641CE82-B069-4920-9943-022B3C2B5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2023-03-30T13:28:37Z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