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93\AC\Temp\"/>
    </mc:Choice>
  </mc:AlternateContent>
  <xr:revisionPtr revIDLastSave="0" documentId="8_{39184B2C-728F-4555-887A-529762633307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4" i="1" l="1"/>
  <c r="M44" i="1"/>
  <c r="L44" i="1"/>
  <c r="K44" i="1"/>
  <c r="J44" i="1"/>
  <c r="I44" i="1"/>
  <c r="H44" i="1"/>
</calcChain>
</file>

<file path=xl/sharedStrings.xml><?xml version="1.0" encoding="utf-8"?>
<sst xmlns="http://schemas.openxmlformats.org/spreadsheetml/2006/main" count="205" uniqueCount="85">
  <si>
    <t>Dirección de Recursos Humanos</t>
  </si>
  <si>
    <t>Departamento de Nómina</t>
  </si>
  <si>
    <t>Nómina Personal Temporal</t>
  </si>
  <si>
    <t>Marzo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</si>
  <si>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</si>
  <si>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</si>
  <si>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</si>
  <si>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</si>
  <si>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</si>
  <si>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</si>
  <si>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</si>
  <si>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</si>
  <si>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</si>
  <si>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</si>
  <si>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</si>
  <si>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</si>
  <si>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</si>
  <si>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</si>
  <si>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</si>
  <si>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</si>
  <si>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</si>
  <si>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</si>
  <si>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</si>
  <si>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</si>
  <si>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</si>
  <si>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</si>
  <si>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</si>
  <si>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</si>
  <si>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</si>
  <si>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</t>
  </si>
  <si>
    <t>INGENIERIA</t>
  </si>
  <si>
    <t>NATHALIA VIRGINIA ESPINAL PEREZ</t>
  </si>
  <si>
    <t xml:space="preserve">ENCARGADO (A) ADMINISTRATIVO </t>
  </si>
  <si>
    <t>ADMINISTRATIVO</t>
  </si>
  <si>
    <t xml:space="preserve">FRANCISCO BERNARDINO EUSEBIO DE LA </t>
  </si>
  <si>
    <t>ENCARGADO (A) COMPRAS</t>
  </si>
  <si>
    <t>DORYS ALTAGRACIA NUÑEZ FELIZ</t>
  </si>
  <si>
    <t>ENCARGADO (A) SECCION JURIDIC</t>
  </si>
  <si>
    <t>CRISTIAN GARCIA MONTILLA</t>
  </si>
  <si>
    <t>ANALISTA COMPRAS</t>
  </si>
  <si>
    <t>IV</t>
  </si>
  <si>
    <t>ISABEL POZO PICHARDO</t>
  </si>
  <si>
    <t>ARQUITECTO (A)</t>
  </si>
  <si>
    <t>LAURA MARIA JEREZ PICHARDO</t>
  </si>
  <si>
    <t>ABOGADO (A) II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</si>
  <si>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</si>
  <si>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</si>
  <si>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</si>
  <si>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</si>
  <si>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</si>
  <si>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</si>
  <si>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</si>
  <si>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ERICK ALBERTO ADOLFO ESPAILLAT</t>
  </si>
  <si>
    <t>RODRIGO REYNOSO GARCIA</t>
  </si>
  <si>
    <t>ANTHONY DE JESUS GUZMAN GOMEZ</t>
  </si>
  <si>
    <t>EMIL ALEJANDRO SUAREZ MERCEDES</t>
  </si>
  <si>
    <t>INGENIERO DE DRENAJE</t>
  </si>
  <si>
    <t>GISEL POLANCO PORTES</t>
  </si>
  <si>
    <t>GISELL ESTHER REYES POLANCO</t>
  </si>
  <si>
    <t>LUCIA MERCEDES RODRIGO LOPEZ</t>
  </si>
  <si>
    <t>ANALISTA LEGAL</t>
  </si>
  <si>
    <t>LIZ MARSELL MEJIA MARTINEZ</t>
  </si>
  <si>
    <t>ENC. SECC. DESARROLLO INSTITU</t>
  </si>
  <si>
    <t>PLANIFICACION</t>
  </si>
  <si>
    <t>DHARIANA MENDEZ MEDINA</t>
  </si>
  <si>
    <t>ANALISTA RECURSOS HUMANOS I</t>
  </si>
  <si>
    <t>RECURSOS HUMANOS</t>
  </si>
  <si>
    <t>CLAUDIA ESTHER VALENZUELA MARTINEZ</t>
  </si>
  <si>
    <t>BERTINA ALCIRA PELLERANO LUPERON</t>
  </si>
  <si>
    <t>ANALISTA DE COMPRAS Y CONTRAT</t>
  </si>
  <si>
    <t>ALISBETH ACOSTA SANTANA</t>
  </si>
  <si>
    <t>TECNICO INGENIERIA</t>
  </si>
  <si>
    <t>III</t>
  </si>
  <si>
    <t>ANEUDY HERNANDEZ LEYBA</t>
  </si>
  <si>
    <t>PARALEGAL</t>
  </si>
  <si>
    <t>JOAN TOMAS DIAZ HERRERA</t>
  </si>
  <si>
    <t>TECNICO ADMINISTRATIVO</t>
  </si>
  <si>
    <t>JOHANNY MARIA GOMEZ SANCHEZ</t>
  </si>
  <si>
    <t>TECNICO CONTABILIDAD</t>
  </si>
  <si>
    <t>DOMINGO VALERIO PEREZ</t>
  </si>
  <si>
    <t>JUAN CRISTIAN MONTAÑO MAÑON</t>
  </si>
  <si>
    <t>BRYAN ANDRES DE LA ROSA GOMEZ</t>
  </si>
  <si>
    <t>SOPORTE TECNICO</t>
  </si>
  <si>
    <t>DIRECCION EJECUTIVA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</si>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</sst>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sto MT"/>
      <family val="1"/>
    </font>
    <font>
      <b/>
      <sz val="12"/>
      <name val="Book Antiqua"/>
      <family val="1"/>
    </font>
    <font>
      <b/>
      <sz val="12"/>
      <name val="Calisto MT"/>
      <family val="1"/>
    </font>
    <font>
      <sz val="12"/>
      <name val="Book Antiqu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1"/>
      <color theme="7" tint="0.3999755851924192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3" fillId="3" borderId="1" xfId="1" applyNumberFormat="1" applyFont="1" applyFill="1" applyBorder="1" applyAlignment="1">
      <alignment horizontal="center" wrapText="1"/>
    </xf>
    <xf numFmtId="49" fontId="5" fillId="3" borderId="2" xfId="1" applyNumberFormat="1" applyFont="1" applyFill="1" applyBorder="1" applyAlignment="1">
      <alignment horizontal="center" wrapText="1"/>
    </xf>
    <xf numFmtId="49" fontId="3" fillId="3" borderId="2" xfId="1" applyNumberFormat="1" applyFont="1" applyFill="1" applyBorder="1" applyAlignment="1">
      <alignment horizont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wrapText="1"/>
    </xf>
    <xf numFmtId="40" fontId="3" fillId="3" borderId="3" xfId="1" applyNumberFormat="1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/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4" fontId="8" fillId="4" borderId="8" xfId="0" applyNumberFormat="1" applyFont="1" applyFill="1" applyBorder="1"/>
    <xf numFmtId="4" fontId="8" fillId="4" borderId="8" xfId="0" applyNumberFormat="1" applyFont="1" applyFill="1" applyBorder="1" applyAlignment="1">
      <alignment horizontal="center"/>
    </xf>
    <xf numFmtId="4" fontId="8" fillId="4" borderId="9" xfId="0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/>
    <xf numFmtId="0" fontId="0" fillId="5" borderId="11" xfId="0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4" fontId="10" fillId="5" borderId="11" xfId="0" applyNumberFormat="1" applyFont="1" applyFill="1" applyBorder="1"/>
    <xf numFmtId="4" fontId="10" fillId="5" borderId="11" xfId="0" applyNumberFormat="1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4" fontId="10" fillId="5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49" fontId="3" fillId="2" borderId="0" xfId="1" applyNumberFormat="1" applyFont="1" applyFill="1" applyAlignment="1">
      <alignment horizontal="center"/>
    </xf>
  </cellXfs>
  <cellStyles count="2"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152400</xdr:rowOff>
    </xdr:from>
    <xdr:to>
      <xdr:col>4</xdr:col>
      <xdr:colOff>76200</xdr:colOff>
      <xdr:row>9</xdr:row>
      <xdr:rowOff>104775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C2378012-56EE-4137-888F-6F5A8F4B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352550" y="152400"/>
          <a:ext cx="33147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1</xdr:row>
      <xdr:rowOff>76200</xdr:rowOff>
    </xdr:from>
    <xdr:to>
      <xdr:col>12</xdr:col>
      <xdr:colOff>676275</xdr:colOff>
      <xdr:row>10</xdr:row>
      <xdr:rowOff>28575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1FEEA67A-EECD-45E8-9A27-AE7F45E05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50" y="266700"/>
          <a:ext cx="1447800" cy="176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1323975</xdr:colOff>
      <xdr:row>44</xdr:row>
      <xdr:rowOff>66675</xdr:rowOff>
    </xdr:from>
    <xdr:to>
      <xdr:col>7</xdr:col>
      <xdr:colOff>476250</xdr:colOff>
      <xdr:row>53</xdr:row>
      <xdr:rowOff>0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B4C6A967-D498-44AF-A3D7-449137C4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372600"/>
          <a:ext cx="28194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3"/>
  <sheetViews>
    <sheetView tabSelected="1" workbookViewId="0">
      <selection activeCell="E38" sqref="E38"/>
    </sheetView>
  </sheetViews>
  <sheetFormatPr defaultRowHeight="15"/>
  <cols>
    <col min="1" max="3" width="11.42578125" customWidth="1"/>
    <col min="4" max="4" width="34.5703125" bestFit="1" customWidth="1"/>
    <col min="5" max="5" width="11.42578125" customWidth="1"/>
    <col min="6" max="6" width="22" customWidth="1"/>
    <col min="7" max="7" width="13.140625" bestFit="1" customWidth="1"/>
    <col min="8" max="8" width="13" bestFit="1" customWidth="1"/>
    <col min="9" max="13" width="11.42578125" customWidth="1"/>
    <col min="14" max="14" width="13" bestFit="1" customWidth="1"/>
    <col min="15" max="256" width="11.42578125" customWidth="1"/>
  </cols>
  <sheetData>
    <row r="1" spans="1:14">
      <c r="A1" s="1"/>
      <c r="B1" s="2"/>
      <c r="C1" s="1"/>
      <c r="D1" s="2"/>
      <c r="E1" s="1"/>
      <c r="F1" s="1"/>
      <c r="G1" s="1"/>
      <c r="H1" s="2"/>
      <c r="I1" s="3"/>
      <c r="J1" s="4"/>
      <c r="K1" s="4"/>
      <c r="L1" s="4"/>
      <c r="M1" s="4"/>
      <c r="N1" s="4"/>
    </row>
    <row r="2" spans="1:14">
      <c r="A2" s="1"/>
      <c r="B2" s="2"/>
      <c r="C2" s="1"/>
      <c r="D2" s="2"/>
      <c r="E2" s="1"/>
      <c r="F2" s="1"/>
      <c r="G2" s="1"/>
      <c r="H2" s="2"/>
      <c r="I2" s="3"/>
      <c r="J2" s="4"/>
      <c r="K2" s="4"/>
      <c r="L2" s="4"/>
      <c r="M2" s="4"/>
      <c r="N2" s="4"/>
    </row>
    <row r="3" spans="1:14">
      <c r="A3" s="1"/>
      <c r="B3" s="2"/>
      <c r="C3" s="1"/>
      <c r="D3" s="2"/>
      <c r="E3" s="1"/>
      <c r="F3" s="1"/>
      <c r="G3" s="1"/>
      <c r="H3" s="2"/>
      <c r="I3" s="3"/>
      <c r="J3" s="4"/>
      <c r="K3" s="4"/>
      <c r="L3" s="4"/>
      <c r="M3" s="4"/>
      <c r="N3" s="4"/>
    </row>
    <row r="4" spans="1:14" ht="16.5">
      <c r="A4" s="34"/>
      <c r="B4" s="34"/>
      <c r="C4" s="34"/>
      <c r="D4" s="34"/>
      <c r="E4" s="34"/>
      <c r="F4" s="34"/>
      <c r="G4" s="34"/>
      <c r="H4" s="34"/>
      <c r="I4" s="3"/>
      <c r="J4" s="4"/>
      <c r="K4" s="4"/>
      <c r="L4" s="4"/>
      <c r="M4" s="4"/>
      <c r="N4" s="4"/>
    </row>
    <row r="5" spans="1:14" ht="16.5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</row>
    <row r="6" spans="1:14" ht="16.5">
      <c r="A6" s="34" t="s">
        <v>1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5.7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4" ht="16.5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>
      <c r="A9" s="1"/>
      <c r="B9" s="1"/>
      <c r="C9" s="1"/>
      <c r="D9" s="1"/>
      <c r="E9" s="1"/>
      <c r="F9" s="1"/>
      <c r="G9" s="1"/>
      <c r="H9" s="1"/>
      <c r="I9" s="3"/>
      <c r="J9" s="4"/>
      <c r="K9" s="4"/>
      <c r="L9" s="4"/>
      <c r="M9" s="4"/>
      <c r="N9" s="4"/>
    </row>
    <row r="10" spans="1:14" ht="15.75" thickBot="1">
      <c r="A10" s="4"/>
      <c r="B10" s="3"/>
      <c r="C10" s="4"/>
      <c r="D10" s="3"/>
      <c r="E10" s="4"/>
      <c r="F10" s="4"/>
      <c r="G10" s="4"/>
      <c r="H10" s="3"/>
      <c r="I10" s="3"/>
      <c r="J10" s="4"/>
      <c r="K10" s="4"/>
      <c r="L10" s="4"/>
      <c r="M10" s="4"/>
      <c r="N10" s="4"/>
    </row>
    <row r="11" spans="1:14" ht="66">
      <c r="A11" s="5" t="s">
        <v>4</v>
      </c>
      <c r="B11" s="6" t="s">
        <v>5</v>
      </c>
      <c r="C11" s="6" t="s">
        <v>6</v>
      </c>
      <c r="D11" s="7" t="s">
        <v>7</v>
      </c>
      <c r="E11" s="7" t="s">
        <v>8</v>
      </c>
      <c r="F11" s="7" t="s">
        <v>9</v>
      </c>
      <c r="G11" s="8" t="s">
        <v>10</v>
      </c>
      <c r="H11" s="7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16</v>
      </c>
      <c r="N11" s="10" t="s">
        <v>17</v>
      </c>
    </row>
    <row r="12" spans="1:14">
      <c r="A12" s="11">
        <v>1</v>
      </c>
      <c r="B12" s="12" t="s">
        <v>18</v>
      </c>
      <c r="C12" s="13" t="s">
        <v>19</v>
      </c>
      <c r="D12" s="12" t="s">
        <v>20</v>
      </c>
      <c r="E12" s="13" t="s">
        <v>21</v>
      </c>
      <c r="F12" s="13" t="s">
        <v>22</v>
      </c>
      <c r="G12" s="13" t="s">
        <v>23</v>
      </c>
      <c r="H12" s="14">
        <v>150000</v>
      </c>
      <c r="I12" s="14">
        <v>4305</v>
      </c>
      <c r="J12" s="15">
        <v>23866.62</v>
      </c>
      <c r="K12" s="15">
        <v>4560</v>
      </c>
      <c r="L12" s="13">
        <v>25</v>
      </c>
      <c r="M12" s="15">
        <v>32756.62</v>
      </c>
      <c r="N12" s="16">
        <v>117243.38</v>
      </c>
    </row>
    <row r="13" spans="1:14">
      <c r="A13" s="11">
        <v>2</v>
      </c>
      <c r="B13" s="12" t="s">
        <v>24</v>
      </c>
      <c r="C13" s="13" t="s">
        <v>25</v>
      </c>
      <c r="D13" s="12" t="s">
        <v>26</v>
      </c>
      <c r="E13" s="13" t="s">
        <v>21</v>
      </c>
      <c r="F13" s="13" t="s">
        <v>27</v>
      </c>
      <c r="G13" s="13" t="s">
        <v>23</v>
      </c>
      <c r="H13" s="14">
        <v>150000</v>
      </c>
      <c r="I13" s="14">
        <v>4305</v>
      </c>
      <c r="J13" s="13">
        <v>0</v>
      </c>
      <c r="K13" s="15">
        <v>4560</v>
      </c>
      <c r="L13" s="13">
        <v>25</v>
      </c>
      <c r="M13" s="15">
        <v>8890</v>
      </c>
      <c r="N13" s="16">
        <v>141110</v>
      </c>
    </row>
    <row r="14" spans="1:14">
      <c r="A14" s="11">
        <v>3</v>
      </c>
      <c r="B14" s="12" t="s">
        <v>28</v>
      </c>
      <c r="C14" s="13" t="s">
        <v>25</v>
      </c>
      <c r="D14" s="12" t="s">
        <v>29</v>
      </c>
      <c r="E14" s="13" t="s">
        <v>21</v>
      </c>
      <c r="F14" s="13" t="s">
        <v>30</v>
      </c>
      <c r="G14" s="13" t="s">
        <v>23</v>
      </c>
      <c r="H14" s="14">
        <v>150000</v>
      </c>
      <c r="I14" s="14">
        <v>4305</v>
      </c>
      <c r="J14" s="15">
        <v>23866.62</v>
      </c>
      <c r="K14" s="15">
        <v>4560</v>
      </c>
      <c r="L14" s="13">
        <v>25</v>
      </c>
      <c r="M14" s="15">
        <v>32756.62</v>
      </c>
      <c r="N14" s="16">
        <v>117243.38</v>
      </c>
    </row>
    <row r="15" spans="1:14">
      <c r="A15" s="11">
        <v>4</v>
      </c>
      <c r="B15" s="12" t="s">
        <v>31</v>
      </c>
      <c r="C15" s="13" t="s">
        <v>19</v>
      </c>
      <c r="D15" s="12" t="s">
        <v>32</v>
      </c>
      <c r="E15" s="13" t="s">
        <v>21</v>
      </c>
      <c r="F15" s="13" t="s">
        <v>33</v>
      </c>
      <c r="G15" s="13" t="s">
        <v>23</v>
      </c>
      <c r="H15" s="14">
        <v>136000</v>
      </c>
      <c r="I15" s="14">
        <v>3903.2</v>
      </c>
      <c r="J15" s="15">
        <v>15132.29</v>
      </c>
      <c r="K15" s="15">
        <v>4134.3999999999996</v>
      </c>
      <c r="L15" s="13">
        <v>25</v>
      </c>
      <c r="M15" s="15">
        <v>23194.89</v>
      </c>
      <c r="N15" s="16">
        <v>112805.11</v>
      </c>
    </row>
    <row r="16" spans="1:14">
      <c r="A16" s="11">
        <v>5</v>
      </c>
      <c r="B16" s="12" t="s">
        <v>34</v>
      </c>
      <c r="C16" s="13" t="s">
        <v>25</v>
      </c>
      <c r="D16" s="12" t="s">
        <v>35</v>
      </c>
      <c r="E16" s="13" t="s">
        <v>21</v>
      </c>
      <c r="F16" s="13" t="s">
        <v>33</v>
      </c>
      <c r="G16" s="13" t="s">
        <v>23</v>
      </c>
      <c r="H16" s="14">
        <v>95000</v>
      </c>
      <c r="I16" s="14">
        <v>2726.5</v>
      </c>
      <c r="J16" s="15">
        <v>10929.24</v>
      </c>
      <c r="K16" s="15">
        <v>2888</v>
      </c>
      <c r="L16" s="13">
        <v>25</v>
      </c>
      <c r="M16" s="15">
        <v>16568.740000000002</v>
      </c>
      <c r="N16" s="16">
        <v>78431.259999999995</v>
      </c>
    </row>
    <row r="17" spans="1:14">
      <c r="A17" s="11">
        <v>6</v>
      </c>
      <c r="B17" s="12" t="s">
        <v>36</v>
      </c>
      <c r="C17" s="13" t="s">
        <v>19</v>
      </c>
      <c r="D17" s="12" t="s">
        <v>37</v>
      </c>
      <c r="E17" s="13" t="s">
        <v>21</v>
      </c>
      <c r="F17" s="13" t="s">
        <v>22</v>
      </c>
      <c r="G17" s="13" t="s">
        <v>23</v>
      </c>
      <c r="H17" s="14">
        <v>90000</v>
      </c>
      <c r="I17" s="14">
        <v>2583</v>
      </c>
      <c r="J17" s="13">
        <v>0</v>
      </c>
      <c r="K17" s="15">
        <v>2736</v>
      </c>
      <c r="L17" s="15">
        <v>2725.24</v>
      </c>
      <c r="M17" s="15">
        <v>8044.24</v>
      </c>
      <c r="N17" s="16">
        <v>81955.759999999995</v>
      </c>
    </row>
    <row r="18" spans="1:14">
      <c r="A18" s="11">
        <v>7</v>
      </c>
      <c r="B18" s="12" t="s">
        <v>38</v>
      </c>
      <c r="C18" s="13" t="s">
        <v>25</v>
      </c>
      <c r="D18" s="12" t="s">
        <v>39</v>
      </c>
      <c r="E18" s="13" t="s">
        <v>40</v>
      </c>
      <c r="F18" s="13" t="s">
        <v>33</v>
      </c>
      <c r="G18" s="13" t="s">
        <v>23</v>
      </c>
      <c r="H18" s="14">
        <v>70000</v>
      </c>
      <c r="I18" s="14">
        <v>2009</v>
      </c>
      <c r="J18" s="15">
        <v>5368.48</v>
      </c>
      <c r="K18" s="15">
        <v>2128</v>
      </c>
      <c r="L18" s="13">
        <v>25</v>
      </c>
      <c r="M18" s="15">
        <v>9530.48</v>
      </c>
      <c r="N18" s="16">
        <v>60469.52</v>
      </c>
    </row>
    <row r="19" spans="1:14">
      <c r="A19" s="11">
        <v>8</v>
      </c>
      <c r="B19" s="12" t="s">
        <v>41</v>
      </c>
      <c r="C19" s="13" t="s">
        <v>19</v>
      </c>
      <c r="D19" s="12" t="s">
        <v>42</v>
      </c>
      <c r="E19" s="13" t="s">
        <v>40</v>
      </c>
      <c r="F19" s="13" t="s">
        <v>30</v>
      </c>
      <c r="G19" s="13" t="s">
        <v>23</v>
      </c>
      <c r="H19" s="14">
        <v>70000</v>
      </c>
      <c r="I19" s="14">
        <v>2009</v>
      </c>
      <c r="J19" s="15">
        <v>5368.48</v>
      </c>
      <c r="K19" s="15">
        <v>2128</v>
      </c>
      <c r="L19" s="13">
        <v>25</v>
      </c>
      <c r="M19" s="15">
        <v>9530.48</v>
      </c>
      <c r="N19" s="16">
        <v>60469.52</v>
      </c>
    </row>
    <row r="20" spans="1:14">
      <c r="A20" s="11">
        <v>9</v>
      </c>
      <c r="B20" s="12" t="s">
        <v>43</v>
      </c>
      <c r="C20" s="13" t="s">
        <v>19</v>
      </c>
      <c r="D20" s="12" t="s">
        <v>44</v>
      </c>
      <c r="E20" s="13" t="s">
        <v>40</v>
      </c>
      <c r="F20" s="13" t="s">
        <v>22</v>
      </c>
      <c r="G20" s="13" t="s">
        <v>23</v>
      </c>
      <c r="H20" s="14">
        <v>70000</v>
      </c>
      <c r="I20" s="14">
        <v>2009</v>
      </c>
      <c r="J20" s="13">
        <v>0</v>
      </c>
      <c r="K20" s="15">
        <v>2128</v>
      </c>
      <c r="L20" s="13">
        <v>25</v>
      </c>
      <c r="M20" s="15">
        <v>4162</v>
      </c>
      <c r="N20" s="16">
        <v>65838</v>
      </c>
    </row>
    <row r="21" spans="1:14">
      <c r="A21" s="11">
        <v>10</v>
      </c>
      <c r="B21" s="12" t="s">
        <v>45</v>
      </c>
      <c r="C21" s="13" t="s">
        <v>25</v>
      </c>
      <c r="D21" s="12" t="s">
        <v>46</v>
      </c>
      <c r="E21" s="13" t="s">
        <v>40</v>
      </c>
      <c r="F21" s="13" t="s">
        <v>30</v>
      </c>
      <c r="G21" s="13" t="s">
        <v>23</v>
      </c>
      <c r="H21" s="14">
        <v>70000</v>
      </c>
      <c r="I21" s="14">
        <v>2009</v>
      </c>
      <c r="J21" s="15">
        <v>5368.48</v>
      </c>
      <c r="K21" s="15">
        <v>2128</v>
      </c>
      <c r="L21" s="13">
        <v>25</v>
      </c>
      <c r="M21" s="15">
        <v>9530.48</v>
      </c>
      <c r="N21" s="16">
        <v>60469.52</v>
      </c>
    </row>
    <row r="22" spans="1:14">
      <c r="A22" s="11">
        <v>11</v>
      </c>
      <c r="B22" s="12" t="s">
        <v>47</v>
      </c>
      <c r="C22" s="13" t="s">
        <v>19</v>
      </c>
      <c r="D22" s="12" t="s">
        <v>48</v>
      </c>
      <c r="E22" s="13" t="s">
        <v>40</v>
      </c>
      <c r="F22" s="13" t="s">
        <v>30</v>
      </c>
      <c r="G22" s="13" t="s">
        <v>23</v>
      </c>
      <c r="H22" s="14">
        <v>70000</v>
      </c>
      <c r="I22" s="14">
        <v>2009</v>
      </c>
      <c r="J22" s="15">
        <v>5368.48</v>
      </c>
      <c r="K22" s="15">
        <v>2128</v>
      </c>
      <c r="L22" s="13">
        <v>25</v>
      </c>
      <c r="M22" s="15">
        <v>9530.48</v>
      </c>
      <c r="N22" s="16">
        <v>60469.52</v>
      </c>
    </row>
    <row r="23" spans="1:14">
      <c r="A23" s="11">
        <v>12</v>
      </c>
      <c r="B23" s="12" t="s">
        <v>49</v>
      </c>
      <c r="C23" s="13" t="s">
        <v>19</v>
      </c>
      <c r="D23" s="12" t="s">
        <v>42</v>
      </c>
      <c r="E23" s="13" t="s">
        <v>40</v>
      </c>
      <c r="F23" s="13" t="s">
        <v>30</v>
      </c>
      <c r="G23" s="13" t="s">
        <v>23</v>
      </c>
      <c r="H23" s="14">
        <v>70000</v>
      </c>
      <c r="I23" s="14">
        <v>2009</v>
      </c>
      <c r="J23" s="15">
        <v>5368.48</v>
      </c>
      <c r="K23" s="15">
        <v>2128</v>
      </c>
      <c r="L23" s="13">
        <v>25</v>
      </c>
      <c r="M23" s="15">
        <v>9530.48</v>
      </c>
      <c r="N23" s="16">
        <v>60469.52</v>
      </c>
    </row>
    <row r="24" spans="1:14">
      <c r="A24" s="11">
        <v>13</v>
      </c>
      <c r="B24" s="12" t="s">
        <v>50</v>
      </c>
      <c r="C24" s="13" t="s">
        <v>25</v>
      </c>
      <c r="D24" s="12" t="s">
        <v>51</v>
      </c>
      <c r="E24" s="13" t="s">
        <v>40</v>
      </c>
      <c r="F24" s="13" t="s">
        <v>30</v>
      </c>
      <c r="G24" s="13" t="s">
        <v>23</v>
      </c>
      <c r="H24" s="14">
        <v>70000</v>
      </c>
      <c r="I24" s="14">
        <v>2009</v>
      </c>
      <c r="J24" s="15">
        <v>5368.48</v>
      </c>
      <c r="K24" s="15">
        <v>2128</v>
      </c>
      <c r="L24" s="13">
        <v>25</v>
      </c>
      <c r="M24" s="15">
        <v>9530.48</v>
      </c>
      <c r="N24" s="16">
        <v>60469.52</v>
      </c>
    </row>
    <row r="25" spans="1:14">
      <c r="A25" s="11">
        <v>14</v>
      </c>
      <c r="B25" s="12" t="s">
        <v>52</v>
      </c>
      <c r="C25" s="13" t="s">
        <v>25</v>
      </c>
      <c r="D25" s="12" t="s">
        <v>51</v>
      </c>
      <c r="E25" s="13" t="s">
        <v>40</v>
      </c>
      <c r="F25" s="13" t="s">
        <v>30</v>
      </c>
      <c r="G25" s="13" t="s">
        <v>23</v>
      </c>
      <c r="H25" s="14">
        <v>70000</v>
      </c>
      <c r="I25" s="14">
        <v>2009</v>
      </c>
      <c r="J25" s="15">
        <v>5368.48</v>
      </c>
      <c r="K25" s="15">
        <v>2128</v>
      </c>
      <c r="L25" s="13">
        <v>25</v>
      </c>
      <c r="M25" s="15">
        <v>9530.48</v>
      </c>
      <c r="N25" s="16">
        <v>60469.52</v>
      </c>
    </row>
    <row r="26" spans="1:14">
      <c r="A26" s="11">
        <v>15</v>
      </c>
      <c r="B26" s="12" t="s">
        <v>53</v>
      </c>
      <c r="C26" s="13" t="s">
        <v>25</v>
      </c>
      <c r="D26" s="12" t="s">
        <v>51</v>
      </c>
      <c r="E26" s="13" t="s">
        <v>40</v>
      </c>
      <c r="F26" s="13" t="s">
        <v>30</v>
      </c>
      <c r="G26" s="13" t="s">
        <v>23</v>
      </c>
      <c r="H26" s="14">
        <v>70000</v>
      </c>
      <c r="I26" s="14">
        <v>2009</v>
      </c>
      <c r="J26" s="15">
        <v>5368.48</v>
      </c>
      <c r="K26" s="15">
        <v>2128</v>
      </c>
      <c r="L26" s="13">
        <v>25</v>
      </c>
      <c r="M26" s="15">
        <v>9530.48</v>
      </c>
      <c r="N26" s="16">
        <v>60469.52</v>
      </c>
    </row>
    <row r="27" spans="1:14">
      <c r="A27" s="11">
        <v>16</v>
      </c>
      <c r="B27" s="12" t="s">
        <v>54</v>
      </c>
      <c r="C27" s="13" t="s">
        <v>25</v>
      </c>
      <c r="D27" s="12" t="s">
        <v>46</v>
      </c>
      <c r="E27" s="13" t="s">
        <v>40</v>
      </c>
      <c r="F27" s="13" t="s">
        <v>30</v>
      </c>
      <c r="G27" s="13" t="s">
        <v>23</v>
      </c>
      <c r="H27" s="14">
        <v>70000</v>
      </c>
      <c r="I27" s="14">
        <v>2009</v>
      </c>
      <c r="J27" s="15">
        <v>5368.48</v>
      </c>
      <c r="K27" s="15">
        <v>2128</v>
      </c>
      <c r="L27" s="13">
        <v>25</v>
      </c>
      <c r="M27" s="15">
        <v>9530.48</v>
      </c>
      <c r="N27" s="16">
        <v>60469.52</v>
      </c>
    </row>
    <row r="28" spans="1:14">
      <c r="A28" s="11">
        <v>17</v>
      </c>
      <c r="B28" s="12" t="s">
        <v>55</v>
      </c>
      <c r="C28" s="13" t="s">
        <v>25</v>
      </c>
      <c r="D28" s="12" t="s">
        <v>56</v>
      </c>
      <c r="E28" s="13" t="s">
        <v>40</v>
      </c>
      <c r="F28" s="13" t="s">
        <v>30</v>
      </c>
      <c r="G28" s="13" t="s">
        <v>23</v>
      </c>
      <c r="H28" s="14">
        <v>60000</v>
      </c>
      <c r="I28" s="14">
        <v>1722</v>
      </c>
      <c r="J28" s="15">
        <v>3216.65</v>
      </c>
      <c r="K28" s="15">
        <v>1824</v>
      </c>
      <c r="L28" s="15">
        <v>1375.12</v>
      </c>
      <c r="M28" s="15">
        <v>8137.77</v>
      </c>
      <c r="N28" s="16">
        <v>51862.23</v>
      </c>
    </row>
    <row r="29" spans="1:14">
      <c r="A29" s="11">
        <v>18</v>
      </c>
      <c r="B29" s="12" t="s">
        <v>57</v>
      </c>
      <c r="C29" s="13" t="s">
        <v>19</v>
      </c>
      <c r="D29" s="12" t="s">
        <v>39</v>
      </c>
      <c r="E29" s="13" t="s">
        <v>40</v>
      </c>
      <c r="F29" s="13" t="s">
        <v>33</v>
      </c>
      <c r="G29" s="13" t="s">
        <v>23</v>
      </c>
      <c r="H29" s="14">
        <v>60000</v>
      </c>
      <c r="I29" s="14">
        <v>1722</v>
      </c>
      <c r="J29" s="13">
        <v>0</v>
      </c>
      <c r="K29" s="15">
        <v>1824</v>
      </c>
      <c r="L29" s="13">
        <v>25</v>
      </c>
      <c r="M29" s="15">
        <v>3571</v>
      </c>
      <c r="N29" s="16">
        <v>56429</v>
      </c>
    </row>
    <row r="30" spans="1:14">
      <c r="A30" s="11">
        <v>19</v>
      </c>
      <c r="B30" s="12" t="s">
        <v>58</v>
      </c>
      <c r="C30" s="13" t="s">
        <v>19</v>
      </c>
      <c r="D30" s="12" t="s">
        <v>46</v>
      </c>
      <c r="E30" s="13" t="s">
        <v>40</v>
      </c>
      <c r="F30" s="13" t="s">
        <v>30</v>
      </c>
      <c r="G30" s="13" t="s">
        <v>23</v>
      </c>
      <c r="H30" s="14">
        <v>60000</v>
      </c>
      <c r="I30" s="14">
        <v>1722</v>
      </c>
      <c r="J30" s="15">
        <v>3486.68</v>
      </c>
      <c r="K30" s="15">
        <v>1824</v>
      </c>
      <c r="L30" s="13">
        <v>25</v>
      </c>
      <c r="M30" s="15">
        <v>7057.68</v>
      </c>
      <c r="N30" s="16">
        <v>52942.32</v>
      </c>
    </row>
    <row r="31" spans="1:14">
      <c r="A31" s="11">
        <v>20</v>
      </c>
      <c r="B31" s="12" t="s">
        <v>59</v>
      </c>
      <c r="C31" s="13" t="s">
        <v>19</v>
      </c>
      <c r="D31" s="12" t="s">
        <v>60</v>
      </c>
      <c r="E31" s="13" t="s">
        <v>40</v>
      </c>
      <c r="F31" s="13" t="s">
        <v>22</v>
      </c>
      <c r="G31" s="13" t="s">
        <v>23</v>
      </c>
      <c r="H31" s="14">
        <v>55000</v>
      </c>
      <c r="I31" s="14">
        <v>1578.5</v>
      </c>
      <c r="J31" s="15">
        <v>2559.6799999999998</v>
      </c>
      <c r="K31" s="15">
        <v>1672</v>
      </c>
      <c r="L31" s="13">
        <v>25</v>
      </c>
      <c r="M31" s="15">
        <v>5835.18</v>
      </c>
      <c r="N31" s="16">
        <v>49164.82</v>
      </c>
    </row>
    <row r="32" spans="1:14">
      <c r="A32" s="11">
        <v>21</v>
      </c>
      <c r="B32" s="12" t="s">
        <v>61</v>
      </c>
      <c r="C32" s="13" t="s">
        <v>19</v>
      </c>
      <c r="D32" s="12" t="s">
        <v>62</v>
      </c>
      <c r="E32" s="13" t="s">
        <v>21</v>
      </c>
      <c r="F32" s="13" t="s">
        <v>63</v>
      </c>
      <c r="G32" s="13" t="s">
        <v>23</v>
      </c>
      <c r="H32" s="14">
        <v>50000</v>
      </c>
      <c r="I32" s="14">
        <v>1435</v>
      </c>
      <c r="J32" s="15">
        <v>1854</v>
      </c>
      <c r="K32" s="15">
        <v>1520</v>
      </c>
      <c r="L32" s="13">
        <v>25</v>
      </c>
      <c r="M32" s="15">
        <v>4834</v>
      </c>
      <c r="N32" s="16">
        <v>45166</v>
      </c>
    </row>
    <row r="33" spans="1:14">
      <c r="A33" s="11">
        <v>22</v>
      </c>
      <c r="B33" s="12" t="s">
        <v>64</v>
      </c>
      <c r="C33" s="13" t="s">
        <v>19</v>
      </c>
      <c r="D33" s="12" t="s">
        <v>65</v>
      </c>
      <c r="E33" s="13" t="s">
        <v>40</v>
      </c>
      <c r="F33" s="13" t="s">
        <v>66</v>
      </c>
      <c r="G33" s="13" t="s">
        <v>23</v>
      </c>
      <c r="H33" s="14">
        <v>50000</v>
      </c>
      <c r="I33" s="14">
        <v>1435</v>
      </c>
      <c r="J33" s="15">
        <v>1854</v>
      </c>
      <c r="K33" s="15">
        <v>1520</v>
      </c>
      <c r="L33" s="13">
        <v>25</v>
      </c>
      <c r="M33" s="15">
        <v>4834</v>
      </c>
      <c r="N33" s="16">
        <v>45166</v>
      </c>
    </row>
    <row r="34" spans="1:14">
      <c r="A34" s="11">
        <v>23</v>
      </c>
      <c r="B34" s="12" t="s">
        <v>67</v>
      </c>
      <c r="C34" s="13" t="s">
        <v>19</v>
      </c>
      <c r="D34" s="12" t="s">
        <v>42</v>
      </c>
      <c r="E34" s="13" t="s">
        <v>40</v>
      </c>
      <c r="F34" s="13" t="s">
        <v>30</v>
      </c>
      <c r="G34" s="13" t="s">
        <v>23</v>
      </c>
      <c r="H34" s="14">
        <v>50000</v>
      </c>
      <c r="I34" s="14">
        <v>1435</v>
      </c>
      <c r="J34" s="15">
        <v>1854</v>
      </c>
      <c r="K34" s="15">
        <v>1520</v>
      </c>
      <c r="L34" s="13">
        <v>25</v>
      </c>
      <c r="M34" s="15">
        <v>4834</v>
      </c>
      <c r="N34" s="16">
        <v>45166</v>
      </c>
    </row>
    <row r="35" spans="1:14">
      <c r="A35" s="11">
        <v>24</v>
      </c>
      <c r="B35" s="12" t="s">
        <v>68</v>
      </c>
      <c r="C35" s="13" t="s">
        <v>19</v>
      </c>
      <c r="D35" s="12" t="s">
        <v>69</v>
      </c>
      <c r="E35" s="13" t="s">
        <v>40</v>
      </c>
      <c r="F35" s="13" t="s">
        <v>33</v>
      </c>
      <c r="G35" s="13" t="s">
        <v>23</v>
      </c>
      <c r="H35" s="14">
        <v>45000</v>
      </c>
      <c r="I35" s="14">
        <v>1291.5</v>
      </c>
      <c r="J35" s="15">
        <v>1148.33</v>
      </c>
      <c r="K35" s="15">
        <v>1368</v>
      </c>
      <c r="L35" s="13">
        <v>25</v>
      </c>
      <c r="M35" s="15">
        <v>3832.83</v>
      </c>
      <c r="N35" s="16">
        <v>41167.17</v>
      </c>
    </row>
    <row r="36" spans="1:14">
      <c r="A36" s="11">
        <v>25</v>
      </c>
      <c r="B36" s="12" t="s">
        <v>70</v>
      </c>
      <c r="C36" s="13" t="s">
        <v>19</v>
      </c>
      <c r="D36" s="12" t="s">
        <v>71</v>
      </c>
      <c r="E36" s="13" t="s">
        <v>72</v>
      </c>
      <c r="F36" s="13" t="s">
        <v>30</v>
      </c>
      <c r="G36" s="13" t="s">
        <v>23</v>
      </c>
      <c r="H36" s="14">
        <v>43000</v>
      </c>
      <c r="I36" s="14">
        <v>1234.0999999999999</v>
      </c>
      <c r="J36" s="13">
        <v>866.06</v>
      </c>
      <c r="K36" s="15">
        <v>1307.2</v>
      </c>
      <c r="L36" s="13">
        <v>25</v>
      </c>
      <c r="M36" s="15">
        <v>3432.36</v>
      </c>
      <c r="N36" s="16">
        <v>39567.64</v>
      </c>
    </row>
    <row r="37" spans="1:14">
      <c r="A37" s="11">
        <v>26</v>
      </c>
      <c r="B37" s="12" t="s">
        <v>73</v>
      </c>
      <c r="C37" s="13" t="s">
        <v>25</v>
      </c>
      <c r="D37" s="12" t="s">
        <v>74</v>
      </c>
      <c r="E37" s="13" t="s">
        <v>72</v>
      </c>
      <c r="F37" s="13" t="s">
        <v>22</v>
      </c>
      <c r="G37" s="13" t="s">
        <v>23</v>
      </c>
      <c r="H37" s="14">
        <v>43000</v>
      </c>
      <c r="I37" s="14">
        <v>1234.0999999999999</v>
      </c>
      <c r="J37" s="13">
        <v>866.06</v>
      </c>
      <c r="K37" s="15">
        <v>1307.2</v>
      </c>
      <c r="L37" s="13">
        <v>25</v>
      </c>
      <c r="M37" s="15">
        <v>3432.36</v>
      </c>
      <c r="N37" s="16">
        <v>39567.64</v>
      </c>
    </row>
    <row r="38" spans="1:14">
      <c r="A38" s="11">
        <v>27</v>
      </c>
      <c r="B38" s="12" t="s">
        <v>75</v>
      </c>
      <c r="C38" s="13" t="s">
        <v>25</v>
      </c>
      <c r="D38" s="12" t="s">
        <v>76</v>
      </c>
      <c r="E38" s="13" t="s">
        <v>72</v>
      </c>
      <c r="F38" s="13" t="s">
        <v>33</v>
      </c>
      <c r="G38" s="13" t="s">
        <v>23</v>
      </c>
      <c r="H38" s="14">
        <v>40000</v>
      </c>
      <c r="I38" s="14">
        <v>1148</v>
      </c>
      <c r="J38" s="13">
        <v>442.65</v>
      </c>
      <c r="K38" s="15">
        <v>1216</v>
      </c>
      <c r="L38" s="13">
        <v>25</v>
      </c>
      <c r="M38" s="15">
        <v>2831.65</v>
      </c>
      <c r="N38" s="16">
        <v>37168.35</v>
      </c>
    </row>
    <row r="39" spans="1:14">
      <c r="A39" s="11">
        <v>28</v>
      </c>
      <c r="B39" s="12" t="s">
        <v>77</v>
      </c>
      <c r="C39" s="13" t="s">
        <v>19</v>
      </c>
      <c r="D39" s="12" t="s">
        <v>78</v>
      </c>
      <c r="E39" s="13" t="s">
        <v>72</v>
      </c>
      <c r="F39" s="13" t="s">
        <v>33</v>
      </c>
      <c r="G39" s="13" t="s">
        <v>23</v>
      </c>
      <c r="H39" s="14">
        <v>40000</v>
      </c>
      <c r="I39" s="14">
        <v>1148</v>
      </c>
      <c r="J39" s="13">
        <v>442.65</v>
      </c>
      <c r="K39" s="15">
        <v>1216</v>
      </c>
      <c r="L39" s="13">
        <v>25</v>
      </c>
      <c r="M39" s="15">
        <v>2831.65</v>
      </c>
      <c r="N39" s="16">
        <v>37168.35</v>
      </c>
    </row>
    <row r="40" spans="1:14">
      <c r="A40" s="11">
        <v>29</v>
      </c>
      <c r="B40" s="12" t="s">
        <v>79</v>
      </c>
      <c r="C40" s="13" t="s">
        <v>25</v>
      </c>
      <c r="D40" s="12" t="s">
        <v>78</v>
      </c>
      <c r="E40" s="13" t="s">
        <v>72</v>
      </c>
      <c r="F40" s="13" t="s">
        <v>27</v>
      </c>
      <c r="G40" s="13" t="s">
        <v>23</v>
      </c>
      <c r="H40" s="14">
        <v>35000</v>
      </c>
      <c r="I40" s="14">
        <v>1004.5</v>
      </c>
      <c r="J40" s="13">
        <v>0</v>
      </c>
      <c r="K40" s="15">
        <v>1064</v>
      </c>
      <c r="L40" s="13">
        <v>25</v>
      </c>
      <c r="M40" s="15">
        <v>2093.5</v>
      </c>
      <c r="N40" s="16">
        <v>32906.5</v>
      </c>
    </row>
    <row r="41" spans="1:14">
      <c r="A41" s="11">
        <v>30</v>
      </c>
      <c r="B41" s="12" t="s">
        <v>80</v>
      </c>
      <c r="C41" s="13" t="s">
        <v>25</v>
      </c>
      <c r="D41" s="12" t="s">
        <v>71</v>
      </c>
      <c r="E41" s="13" t="s">
        <v>72</v>
      </c>
      <c r="F41" s="13" t="s">
        <v>33</v>
      </c>
      <c r="G41" s="13" t="s">
        <v>23</v>
      </c>
      <c r="H41" s="14">
        <v>30000</v>
      </c>
      <c r="I41" s="12">
        <v>861</v>
      </c>
      <c r="J41" s="13">
        <v>0</v>
      </c>
      <c r="K41" s="13">
        <v>912</v>
      </c>
      <c r="L41" s="13">
        <v>25</v>
      </c>
      <c r="M41" s="15">
        <v>1798</v>
      </c>
      <c r="N41" s="16">
        <v>28202</v>
      </c>
    </row>
    <row r="42" spans="1:14">
      <c r="A42" s="11">
        <v>31</v>
      </c>
      <c r="B42" s="12" t="s">
        <v>81</v>
      </c>
      <c r="C42" s="13" t="s">
        <v>25</v>
      </c>
      <c r="D42" s="12" t="s">
        <v>82</v>
      </c>
      <c r="E42" s="13" t="s">
        <v>72</v>
      </c>
      <c r="F42" s="13" t="s">
        <v>83</v>
      </c>
      <c r="G42" s="13" t="s">
        <v>23</v>
      </c>
      <c r="H42" s="14">
        <v>20000</v>
      </c>
      <c r="I42" s="12">
        <v>574</v>
      </c>
      <c r="J42" s="13">
        <v>0</v>
      </c>
      <c r="K42" s="13">
        <v>608</v>
      </c>
      <c r="L42" s="13">
        <v>25</v>
      </c>
      <c r="M42" s="15">
        <v>1207</v>
      </c>
      <c r="N42" s="16">
        <v>18793</v>
      </c>
    </row>
    <row r="43" spans="1:14">
      <c r="A43" s="17"/>
      <c r="B43" s="18"/>
      <c r="C43" s="19"/>
      <c r="D43" s="18"/>
      <c r="E43" s="19"/>
      <c r="F43" s="19"/>
      <c r="G43" s="19"/>
      <c r="H43" s="20"/>
      <c r="I43" s="20"/>
      <c r="J43" s="19"/>
      <c r="K43" s="21"/>
      <c r="L43" s="19"/>
      <c r="M43" s="21"/>
      <c r="N43" s="22"/>
    </row>
    <row r="44" spans="1:14" ht="29.25" thickBot="1">
      <c r="A44" s="23"/>
      <c r="B44" s="24"/>
      <c r="C44" s="25"/>
      <c r="D44" s="26" t="s">
        <v>84</v>
      </c>
      <c r="E44" s="25"/>
      <c r="F44" s="25"/>
      <c r="G44" s="25"/>
      <c r="H44" s="27">
        <f t="shared" ref="H44:N44" si="0">SUM(H12:H43)</f>
        <v>2152000</v>
      </c>
      <c r="I44" s="27">
        <f t="shared" si="0"/>
        <v>61762.399999999994</v>
      </c>
      <c r="J44" s="28">
        <f t="shared" si="0"/>
        <v>140701.84999999992</v>
      </c>
      <c r="K44" s="28">
        <f t="shared" si="0"/>
        <v>65420.799999999996</v>
      </c>
      <c r="L44" s="29">
        <f t="shared" si="0"/>
        <v>4825.3599999999997</v>
      </c>
      <c r="M44" s="28">
        <f t="shared" si="0"/>
        <v>272710.41000000003</v>
      </c>
      <c r="N44" s="30">
        <f t="shared" si="0"/>
        <v>1879289.59</v>
      </c>
    </row>
    <row r="45" spans="1:14">
      <c r="A45" s="31"/>
      <c r="C45" s="31"/>
      <c r="E45" s="31"/>
      <c r="F45" s="31"/>
      <c r="G45" s="31"/>
      <c r="H45" s="32"/>
      <c r="J45" s="31"/>
      <c r="K45" s="33"/>
      <c r="L45" s="31"/>
      <c r="M45" s="33"/>
      <c r="N45" s="33"/>
    </row>
    <row r="46" spans="1:14">
      <c r="A46" s="31"/>
      <c r="C46" s="31"/>
      <c r="E46" s="31"/>
      <c r="F46" s="31"/>
      <c r="G46" s="31"/>
      <c r="H46" s="32"/>
      <c r="J46" s="31"/>
      <c r="K46" s="33"/>
      <c r="L46" s="31"/>
      <c r="M46" s="33"/>
      <c r="N46" s="33"/>
    </row>
    <row r="47" spans="1:14">
      <c r="A47" s="31"/>
      <c r="C47" s="31"/>
      <c r="E47" s="31"/>
      <c r="F47" s="31"/>
      <c r="G47" s="31"/>
      <c r="H47" s="32"/>
      <c r="J47" s="31"/>
      <c r="K47" s="33"/>
      <c r="L47" s="31"/>
      <c r="M47" s="33"/>
      <c r="N47" s="33"/>
    </row>
    <row r="48" spans="1:14">
      <c r="A48" s="31"/>
      <c r="C48" s="31"/>
      <c r="E48" s="31"/>
      <c r="F48" s="31"/>
      <c r="G48" s="31"/>
      <c r="H48" s="32"/>
      <c r="J48" s="31"/>
      <c r="K48" s="33"/>
      <c r="L48" s="31"/>
      <c r="M48" s="33"/>
      <c r="N48" s="33"/>
    </row>
    <row r="49" spans="1:14">
      <c r="A49" s="31"/>
      <c r="C49" s="31"/>
      <c r="E49" s="31"/>
      <c r="F49" s="31"/>
      <c r="G49" s="31"/>
      <c r="H49" s="32"/>
      <c r="J49" s="31"/>
      <c r="K49" s="33"/>
      <c r="L49" s="31"/>
      <c r="M49" s="33"/>
      <c r="N49" s="33"/>
    </row>
    <row r="50" spans="1:14">
      <c r="A50" s="31"/>
      <c r="C50" s="31"/>
      <c r="E50" s="31"/>
      <c r="F50" s="31"/>
      <c r="G50" s="31"/>
      <c r="H50" s="32"/>
      <c r="J50" s="31"/>
      <c r="K50" s="31"/>
      <c r="L50" s="31"/>
      <c r="M50" s="33"/>
      <c r="N50" s="33"/>
    </row>
    <row r="51" spans="1:14">
      <c r="A51" s="31"/>
      <c r="C51" s="31"/>
      <c r="E51" s="31"/>
      <c r="F51" s="31"/>
      <c r="G51" s="31"/>
      <c r="H51" s="32"/>
      <c r="J51" s="31"/>
      <c r="K51" s="31"/>
      <c r="L51" s="31"/>
      <c r="M51" s="33"/>
      <c r="N51" s="33"/>
    </row>
    <row r="52" spans="1:14">
      <c r="A52" s="31"/>
      <c r="C52" s="31"/>
      <c r="E52" s="31"/>
      <c r="F52" s="31"/>
      <c r="G52" s="31"/>
      <c r="H52" s="32"/>
      <c r="J52" s="31"/>
      <c r="K52" s="31"/>
      <c r="L52" s="31"/>
      <c r="M52" s="33"/>
      <c r="N52" s="33"/>
    </row>
    <row r="53" spans="1:14">
      <c r="A53" s="31"/>
      <c r="C53" s="31"/>
      <c r="E53" s="31"/>
      <c r="F53" s="31"/>
      <c r="G53" s="31"/>
      <c r="H53" s="32"/>
      <c r="J53" s="31"/>
      <c r="K53" s="31"/>
      <c r="L53" s="31"/>
      <c r="M53" s="33"/>
      <c r="N53" s="33"/>
    </row>
  </sheetData>
  <mergeCells count="5">
    <mergeCell ref="A4:H4"/>
    <mergeCell ref="A5:N5"/>
    <mergeCell ref="A6:N6"/>
    <mergeCell ref="A7:N7"/>
    <mergeCell ref="A8:N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7BCC5-75CE-45EC-9E49-A2567CC66604}"/>
</file>

<file path=customXml/itemProps2.xml><?xml version="1.0" encoding="utf-8"?>
<ds:datastoreItem xmlns:ds="http://schemas.openxmlformats.org/officeDocument/2006/customXml" ds:itemID="{10B0E214-8BB7-4C2D-B08D-644A16D5B3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2022-04-05T16:10:43Z</dcterms:created>
  <dcterms:modified xsi:type="dcterms:W3CDTF">2022-04-06T12:46:03Z</dcterms:modified>
  <cp:category/>
  <cp:contentStatus/>
</cp:coreProperties>
</file>