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empUserProfiles\NetworkService\AppData\Local\Packages\oice_16_974fa576_32c1d314_2237\AC\Temp\"/>
    </mc:Choice>
  </mc:AlternateContent>
  <xr:revisionPtr revIDLastSave="0" documentId="8_{02884131-9626-4431-A353-36AD0678431D}" xr6:coauthVersionLast="47" xr6:coauthVersionMax="47" xr10:uidLastSave="{00000000-0000-0000-0000-000000000000}"/>
  <bookViews>
    <workbookView xWindow="-60" yWindow="-60" windowWidth="15480" windowHeight="11640" xr2:uid="{00000000-000D-0000-FFFF-FFFF00000000}"/>
  </bookViews>
  <sheets>
    <sheet name="TRAMITE DE PENSION AGOSTO 22" sheetId="9" r:id="rId1"/>
  </sheets>
  <definedNames>
    <definedName name="_xlnm._FilterDatabase" localSheetId="0" hidden="1">#N/A</definedName>
    <definedName name="_xlnm.Print_Area" localSheetId="0">#N/A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3" i="9" l="1"/>
  <c r="K13" i="9"/>
  <c r="L13" i="9"/>
  <c r="M13" i="9"/>
  <c r="I13" i="9"/>
  <c r="N11" i="9"/>
  <c r="N13" i="9"/>
  <c r="O11" i="9"/>
  <c r="O13" i="9"/>
</calcChain>
</file>

<file path=xl/sharedStrings.xml><?xml version="1.0" encoding="utf-8"?>
<sst xmlns="http://schemas.openxmlformats.org/spreadsheetml/2006/main" count="24" uniqueCount="24">
  <si>
    <t>Departamento de Recursos Humanos</t>
  </si>
  <si>
    <t>Nómina Personal Tramite de pensión</t>
  </si>
  <si>
    <t>Agosto  2022</t>
  </si>
  <si>
    <t>No.</t>
  </si>
  <si>
    <t>Nombre</t>
  </si>
  <si>
    <t>SEXO</t>
  </si>
  <si>
    <t>Cargo</t>
  </si>
  <si>
    <t>GRUPO OCUPACIONAL</t>
  </si>
  <si>
    <t>Unidad</t>
  </si>
  <si>
    <t>Estatus</t>
  </si>
  <si>
    <t>Salario RD$</t>
  </si>
  <si>
    <t>AFP</t>
  </si>
  <si>
    <t>Impuesto Sobre Renta ISR</t>
  </si>
  <si>
    <t>Seguro Familiar Salud SFS</t>
  </si>
  <si>
    <t>Otros Descuentos</t>
  </si>
  <si>
    <t>Total Descuentos</t>
  </si>
  <si>
    <t>Sueldo Neto</t>
  </si>
  <si>
    <t>GREGORIO CONTRERAS MONTAÑO</t>
  </si>
  <si>
    <t>M</t>
  </si>
  <si>
    <t>TOPOGRAFO (A)</t>
  </si>
  <si>
    <t>IV</t>
  </si>
  <si>
    <t>INGENIERIA</t>
  </si>
  <si>
    <t xml:space="preserve">TRAMITE DE PENSION 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</si>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</sst>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3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Book Antiqua"/>
      <family val="1"/>
    </font>
    <font>
      <sz val="12"/>
      <name val="Book Antiqua"/>
      <family val="1"/>
    </font>
    <font>
      <sz val="11"/>
      <name val="Calisto MT"/>
      <family val="1"/>
    </font>
    <font>
      <b/>
      <sz val="12"/>
      <name val="Calisto MT"/>
      <family val="1"/>
    </font>
    <font>
      <sz val="11"/>
      <color theme="1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Book Antiqua"/>
      <family val="1"/>
    </font>
    <font>
      <b/>
      <sz val="16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">
    <xf numFmtId="0" fontId="0" fillId="0" borderId="0"/>
    <xf numFmtId="43" fontId="6" fillId="0" borderId="0" applyFont="0" applyFill="0" applyBorder="0" applyAlignment="0" applyProtection="0"/>
    <xf numFmtId="0" fontId="7" fillId="2" borderId="0" applyNumberFormat="0" applyBorder="0" applyAlignment="0" applyProtection="0"/>
    <xf numFmtId="0" fontId="1" fillId="0" borderId="0"/>
    <xf numFmtId="0" fontId="8" fillId="0" borderId="14" applyNumberFormat="0" applyFill="0" applyAlignment="0" applyProtection="0"/>
  </cellStyleXfs>
  <cellXfs count="37">
    <xf numFmtId="0" fontId="0" fillId="0" borderId="0" xfId="0"/>
    <xf numFmtId="4" fontId="0" fillId="0" borderId="0" xfId="0" applyNumberFormat="1"/>
    <xf numFmtId="0" fontId="0" fillId="0" borderId="1" xfId="0" applyBorder="1"/>
    <xf numFmtId="0" fontId="4" fillId="3" borderId="0" xfId="3" applyFont="1" applyFill="1" applyAlignment="1">
      <alignment horizontal="center"/>
    </xf>
    <xf numFmtId="0" fontId="4" fillId="3" borderId="0" xfId="3" applyFont="1" applyFill="1"/>
    <xf numFmtId="0" fontId="0" fillId="3" borderId="0" xfId="0" applyFill="1"/>
    <xf numFmtId="0" fontId="0" fillId="0" borderId="0" xfId="0" applyAlignment="1">
      <alignment horizontal="center"/>
    </xf>
    <xf numFmtId="0" fontId="0" fillId="3" borderId="0" xfId="0" applyFill="1" applyAlignment="1">
      <alignment horizontal="center"/>
    </xf>
    <xf numFmtId="4" fontId="0" fillId="3" borderId="0" xfId="0" applyNumberFormat="1" applyFill="1"/>
    <xf numFmtId="49" fontId="2" fillId="4" borderId="2" xfId="3" applyNumberFormat="1" applyFont="1" applyFill="1" applyBorder="1" applyAlignment="1">
      <alignment horizontal="center" wrapText="1"/>
    </xf>
    <xf numFmtId="49" fontId="3" fillId="4" borderId="3" xfId="3" applyNumberFormat="1" applyFont="1" applyFill="1" applyBorder="1" applyAlignment="1">
      <alignment horizontal="center" wrapText="1"/>
    </xf>
    <xf numFmtId="49" fontId="2" fillId="4" borderId="3" xfId="3" applyNumberFormat="1" applyFont="1" applyFill="1" applyBorder="1" applyAlignment="1">
      <alignment horizontal="center" wrapText="1"/>
    </xf>
    <xf numFmtId="49" fontId="9" fillId="4" borderId="3" xfId="0" applyNumberFormat="1" applyFont="1" applyFill="1" applyBorder="1" applyAlignment="1">
      <alignment horizontal="center" wrapText="1"/>
    </xf>
    <xf numFmtId="0" fontId="2" fillId="4" borderId="3" xfId="3" applyFont="1" applyFill="1" applyBorder="1" applyAlignment="1">
      <alignment horizontal="center" wrapText="1"/>
    </xf>
    <xf numFmtId="40" fontId="2" fillId="4" borderId="4" xfId="3" applyNumberFormat="1" applyFont="1" applyFill="1" applyBorder="1" applyAlignment="1">
      <alignment horizontal="center" wrapText="1"/>
    </xf>
    <xf numFmtId="0" fontId="10" fillId="3" borderId="0" xfId="0" applyFont="1" applyFill="1"/>
    <xf numFmtId="0" fontId="10" fillId="0" borderId="0" xfId="0" applyFont="1"/>
    <xf numFmtId="0" fontId="10" fillId="5" borderId="0" xfId="0" applyFont="1" applyFill="1"/>
    <xf numFmtId="0" fontId="0" fillId="6" borderId="5" xfId="0" applyFill="1" applyBorder="1"/>
    <xf numFmtId="0" fontId="0" fillId="6" borderId="6" xfId="0" applyFill="1" applyBorder="1"/>
    <xf numFmtId="0" fontId="0" fillId="6" borderId="7" xfId="0" applyFill="1" applyBorder="1"/>
    <xf numFmtId="4" fontId="8" fillId="0" borderId="0" xfId="0" applyNumberFormat="1" applyFont="1"/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4" fontId="8" fillId="0" borderId="1" xfId="0" applyNumberFormat="1" applyFont="1" applyBorder="1" applyAlignment="1">
      <alignment vertical="center"/>
    </xf>
    <xf numFmtId="43" fontId="8" fillId="0" borderId="1" xfId="1" applyFont="1" applyFill="1" applyBorder="1" applyAlignment="1">
      <alignment vertical="center"/>
    </xf>
    <xf numFmtId="43" fontId="8" fillId="0" borderId="8" xfId="1" applyFont="1" applyFill="1" applyBorder="1" applyAlignment="1">
      <alignment vertical="center"/>
    </xf>
    <xf numFmtId="43" fontId="8" fillId="0" borderId="9" xfId="1" applyFont="1" applyFill="1" applyBorder="1" applyAlignment="1">
      <alignment vertical="center"/>
    </xf>
    <xf numFmtId="4" fontId="10" fillId="5" borderId="10" xfId="0" applyNumberFormat="1" applyFont="1" applyFill="1" applyBorder="1" applyAlignment="1">
      <alignment vertical="center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2" fillId="3" borderId="0" xfId="3" applyFont="1" applyFill="1" applyAlignment="1">
      <alignment horizontal="center"/>
    </xf>
    <xf numFmtId="0" fontId="5" fillId="3" borderId="0" xfId="3" applyFont="1" applyFill="1" applyAlignment="1">
      <alignment horizontal="center"/>
    </xf>
    <xf numFmtId="49" fontId="2" fillId="3" borderId="0" xfId="3" applyNumberFormat="1" applyFont="1" applyFill="1" applyAlignment="1">
      <alignment horizontal="center"/>
    </xf>
    <xf numFmtId="0" fontId="10" fillId="5" borderId="11" xfId="0" applyFont="1" applyFill="1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0" fontId="0" fillId="0" borderId="13" xfId="0" applyBorder="1" applyAlignment="1">
      <alignment horizontal="center" wrapText="1"/>
    </xf>
  </cellXfs>
  <cellStyles count="5">
    <cellStyle name="Millares" xfId="1" builtinId="3"/>
    <cellStyle name="Neutral" xfId="2" builtinId="28" customBuiltin="1"/>
    <cellStyle name="Normal" xfId="0" builtinId="0"/>
    <cellStyle name="Normal 9" xfId="3" xr:uid="{00000000-0005-0000-0000-000003000000}"/>
    <cellStyle name="Total" xfId="4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590550</xdr:colOff>
      <xdr:row>0</xdr:row>
      <xdr:rowOff>152400</xdr:rowOff>
    </xdr:from>
    <xdr:to>
      <xdr:col>3</xdr:col>
      <xdr:colOff>504825</xdr:colOff>
      <xdr:row>9</xdr:row>
      <xdr:rowOff>9525</xdr:rowOff>
    </xdr:to>
    <xdr:pic>
      <xdr:nvPicPr>
        <xdr:cNvPr id="12477" name="1 Imagen">
          <a:extLst>
            <a:ext uri="{FF2B5EF4-FFF2-40B4-BE49-F238E27FC236}">
              <a16:creationId xmlns:a16="http://schemas.microsoft.com/office/drawing/2014/main" id="{176252FA-E112-5E57-FF1E-E4A3A07042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4478"/>
        <a:stretch>
          <a:fillRect/>
        </a:stretch>
      </xdr:blipFill>
      <xdr:spPr bwMode="auto">
        <a:xfrm>
          <a:off x="3857625" y="152400"/>
          <a:ext cx="3314700" cy="1657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171450</xdr:colOff>
      <xdr:row>1</xdr:row>
      <xdr:rowOff>85725</xdr:rowOff>
    </xdr:from>
    <xdr:to>
      <xdr:col>12</xdr:col>
      <xdr:colOff>200025</xdr:colOff>
      <xdr:row>9</xdr:row>
      <xdr:rowOff>133350</xdr:rowOff>
    </xdr:to>
    <xdr:pic>
      <xdr:nvPicPr>
        <xdr:cNvPr id="12478" name="Imagen 2">
          <a:extLst>
            <a:ext uri="{FF2B5EF4-FFF2-40B4-BE49-F238E27FC236}">
              <a16:creationId xmlns:a16="http://schemas.microsoft.com/office/drawing/2014/main" id="{80E6F9F5-C546-4946-A1C0-02E9A65948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97750" y="276225"/>
          <a:ext cx="1457325" cy="1657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U21"/>
  <sheetViews>
    <sheetView showGridLines="0" tabSelected="1" zoomScale="55" zoomScaleNormal="55" zoomScaleSheetLayoutView="40" workbookViewId="0">
      <selection activeCell="F20" sqref="F20"/>
    </sheetView>
  </sheetViews>
  <sheetFormatPr defaultRowHeight="15"/>
  <cols>
    <col min="1" max="1" width="11.42578125" customWidth="1"/>
    <col min="2" max="2" width="37.5703125" style="6" customWidth="1"/>
    <col min="3" max="3" width="51" customWidth="1"/>
    <col min="4" max="4" width="28.5703125" customWidth="1"/>
    <col min="5" max="5" width="39.140625" customWidth="1"/>
    <col min="6" max="6" width="21" customWidth="1"/>
    <col min="7" max="7" width="18.140625" customWidth="1"/>
    <col min="8" max="8" width="30.7109375" customWidth="1"/>
    <col min="9" max="9" width="17.85546875" customWidth="1"/>
    <col min="10" max="10" width="20.140625" customWidth="1"/>
    <col min="11" max="11" width="23.28515625" customWidth="1"/>
    <col min="12" max="12" width="21.42578125" customWidth="1"/>
    <col min="13" max="13" width="14.85546875" customWidth="1"/>
    <col min="14" max="14" width="22" customWidth="1"/>
    <col min="15" max="15" width="23" customWidth="1"/>
    <col min="16" max="24" width="14.42578125" style="5" customWidth="1"/>
    <col min="25" max="256" width="11.42578125" customWidth="1"/>
  </cols>
  <sheetData>
    <row r="1" spans="1:255">
      <c r="B1" s="3"/>
      <c r="C1" s="4"/>
      <c r="D1" s="4"/>
      <c r="E1" s="4"/>
      <c r="F1" s="4"/>
      <c r="G1" s="4"/>
      <c r="H1" s="4"/>
      <c r="I1" s="4"/>
      <c r="J1" s="5"/>
      <c r="K1" s="5"/>
      <c r="L1" s="5"/>
      <c r="M1" s="5"/>
      <c r="N1" s="5"/>
      <c r="O1" s="5"/>
      <c r="P1" s="8"/>
      <c r="Q1" s="8"/>
      <c r="R1" s="8"/>
      <c r="S1" s="8"/>
      <c r="T1" s="8"/>
      <c r="U1" s="8"/>
      <c r="V1" s="8"/>
      <c r="W1" s="8"/>
      <c r="X1" s="8"/>
    </row>
    <row r="2" spans="1:255">
      <c r="B2" s="3"/>
      <c r="C2" s="4"/>
      <c r="D2" s="4"/>
      <c r="E2" s="4"/>
      <c r="F2" s="4"/>
      <c r="G2" s="4"/>
      <c r="H2" s="4"/>
      <c r="I2" s="4"/>
      <c r="J2" s="5"/>
      <c r="K2" s="5"/>
      <c r="L2" s="5"/>
      <c r="M2" s="5"/>
      <c r="N2" s="5"/>
      <c r="O2" s="5"/>
    </row>
    <row r="3" spans="1:255">
      <c r="B3" s="3"/>
      <c r="C3" s="4"/>
      <c r="D3" s="4"/>
      <c r="E3" s="4"/>
      <c r="F3" s="4"/>
      <c r="G3" s="4"/>
      <c r="H3" s="4"/>
      <c r="I3" s="4"/>
      <c r="J3" s="5"/>
      <c r="K3" s="5"/>
      <c r="L3" s="5"/>
      <c r="M3" s="5"/>
      <c r="N3" s="5"/>
      <c r="O3" s="5"/>
    </row>
    <row r="4" spans="1:255" ht="16.5">
      <c r="B4" s="31"/>
      <c r="C4" s="31"/>
      <c r="D4" s="31"/>
      <c r="E4" s="31"/>
      <c r="F4" s="31"/>
      <c r="G4" s="31"/>
      <c r="H4" s="31"/>
      <c r="I4" s="31"/>
      <c r="J4" s="5"/>
      <c r="K4" s="5"/>
      <c r="L4" s="5"/>
      <c r="M4" s="5"/>
      <c r="N4" s="5"/>
      <c r="O4" s="5"/>
    </row>
    <row r="5" spans="1:255" ht="16.5">
      <c r="B5" s="31" t="s">
        <v>0</v>
      </c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</row>
    <row r="6" spans="1:255" s="2" customFormat="1" ht="15.75">
      <c r="A6"/>
      <c r="B6" s="32" t="s">
        <v>1</v>
      </c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5"/>
      <c r="Q6" s="5"/>
      <c r="R6" s="5"/>
      <c r="S6" s="5"/>
      <c r="T6" s="5"/>
      <c r="U6" s="5"/>
      <c r="V6" s="5"/>
      <c r="W6" s="5"/>
      <c r="X6" s="5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</row>
    <row r="7" spans="1:255" s="2" customFormat="1" ht="16.5">
      <c r="A7"/>
      <c r="B7" s="33" t="s">
        <v>2</v>
      </c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5"/>
      <c r="Q7" s="5"/>
      <c r="R7" s="5"/>
      <c r="S7" s="5"/>
      <c r="T7" s="5"/>
      <c r="U7" s="5"/>
      <c r="V7" s="5"/>
      <c r="W7" s="5"/>
      <c r="X7" s="5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</row>
    <row r="8" spans="1:255" s="2" customFormat="1" ht="15.75" customHeight="1">
      <c r="A8"/>
      <c r="B8" s="3"/>
      <c r="C8" s="3"/>
      <c r="D8" s="3"/>
      <c r="E8" s="3"/>
      <c r="F8" s="3"/>
      <c r="G8" s="3"/>
      <c r="H8" s="3"/>
      <c r="I8" s="3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</row>
    <row r="9" spans="1:255" s="2" customFormat="1" ht="15.75" thickBot="1">
      <c r="A9"/>
      <c r="B9" s="7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</row>
    <row r="10" spans="1:255" s="2" customFormat="1" ht="33">
      <c r="A10"/>
      <c r="B10" s="9" t="s">
        <v>3</v>
      </c>
      <c r="C10" s="10" t="s">
        <v>4</v>
      </c>
      <c r="D10" s="10" t="s">
        <v>5</v>
      </c>
      <c r="E10" s="11" t="s">
        <v>6</v>
      </c>
      <c r="F10" s="11" t="s">
        <v>7</v>
      </c>
      <c r="G10" s="11" t="s">
        <v>8</v>
      </c>
      <c r="H10" s="12" t="s">
        <v>9</v>
      </c>
      <c r="I10" s="11" t="s">
        <v>10</v>
      </c>
      <c r="J10" s="13" t="s">
        <v>11</v>
      </c>
      <c r="K10" s="13" t="s">
        <v>12</v>
      </c>
      <c r="L10" s="13" t="s">
        <v>13</v>
      </c>
      <c r="M10" s="13" t="s">
        <v>14</v>
      </c>
      <c r="N10" s="13" t="s">
        <v>15</v>
      </c>
      <c r="O10" s="14" t="s">
        <v>16</v>
      </c>
      <c r="P10" s="5"/>
      <c r="Q10" s="5"/>
      <c r="R10" s="5"/>
      <c r="S10" s="5"/>
      <c r="T10" s="5"/>
      <c r="U10" s="5"/>
      <c r="V10" s="5"/>
      <c r="W10" s="5"/>
      <c r="X10" s="5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</row>
    <row r="11" spans="1:255" ht="38.25" customHeight="1">
      <c r="B11" s="22">
        <v>1</v>
      </c>
      <c r="C11" s="23" t="s">
        <v>17</v>
      </c>
      <c r="D11" s="22" t="s">
        <v>18</v>
      </c>
      <c r="E11" s="23" t="s">
        <v>19</v>
      </c>
      <c r="F11" s="22" t="s">
        <v>20</v>
      </c>
      <c r="G11" s="23" t="s">
        <v>21</v>
      </c>
      <c r="H11" s="22" t="s">
        <v>22</v>
      </c>
      <c r="I11" s="24">
        <v>50000</v>
      </c>
      <c r="J11" s="25">
        <v>1435</v>
      </c>
      <c r="K11" s="25">
        <v>1854</v>
      </c>
      <c r="L11" s="25">
        <v>1520</v>
      </c>
      <c r="M11" s="25">
        <v>25</v>
      </c>
      <c r="N11" s="26">
        <f>+J11+K11+L11+M11</f>
        <v>4834</v>
      </c>
      <c r="O11" s="27">
        <f>+I11-N11</f>
        <v>45166</v>
      </c>
      <c r="P11" s="21"/>
      <c r="Q11" s="21"/>
      <c r="R11"/>
      <c r="S11"/>
      <c r="T11"/>
      <c r="U11"/>
      <c r="V11"/>
      <c r="W11"/>
      <c r="X11"/>
    </row>
    <row r="12" spans="1:255" ht="32.25" customHeight="1" thickBot="1">
      <c r="B12" s="18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20"/>
    </row>
    <row r="13" spans="1:255" s="17" customFormat="1" ht="33.75" customHeight="1" thickBot="1">
      <c r="A13" s="15"/>
      <c r="B13" s="34" t="s">
        <v>23</v>
      </c>
      <c r="C13" s="35"/>
      <c r="D13" s="35"/>
      <c r="E13" s="35"/>
      <c r="F13" s="35"/>
      <c r="G13" s="35"/>
      <c r="H13" s="36"/>
      <c r="I13" s="28">
        <f>SUM(I11:I12)</f>
        <v>50000</v>
      </c>
      <c r="J13" s="28">
        <f t="shared" ref="J13:O13" si="0">SUM(J11:J12)</f>
        <v>1435</v>
      </c>
      <c r="K13" s="28">
        <f t="shared" si="0"/>
        <v>1854</v>
      </c>
      <c r="L13" s="28">
        <f t="shared" si="0"/>
        <v>1520</v>
      </c>
      <c r="M13" s="28">
        <f t="shared" si="0"/>
        <v>25</v>
      </c>
      <c r="N13" s="28">
        <f t="shared" si="0"/>
        <v>4834</v>
      </c>
      <c r="O13" s="28">
        <f t="shared" si="0"/>
        <v>45166</v>
      </c>
      <c r="P13" s="15"/>
      <c r="Q13" s="15"/>
      <c r="R13" s="15"/>
      <c r="S13" s="15"/>
      <c r="T13" s="15"/>
      <c r="U13" s="15"/>
      <c r="V13" s="15"/>
      <c r="W13" s="15"/>
      <c r="X13" s="15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  <c r="BF13" s="16"/>
      <c r="BG13" s="16"/>
      <c r="BH13" s="16"/>
      <c r="BI13" s="16"/>
      <c r="BJ13" s="16"/>
      <c r="BK13" s="16"/>
      <c r="BL13" s="16"/>
      <c r="BM13" s="16"/>
      <c r="BN13" s="16"/>
      <c r="BO13" s="16"/>
      <c r="BP13" s="16"/>
      <c r="BQ13" s="16"/>
      <c r="BR13" s="16"/>
      <c r="BS13" s="16"/>
      <c r="BT13" s="16"/>
      <c r="BU13" s="16"/>
      <c r="BV13" s="16"/>
      <c r="BW13" s="16"/>
      <c r="BX13" s="16"/>
      <c r="BY13" s="16"/>
      <c r="BZ13" s="16"/>
      <c r="CA13" s="16"/>
      <c r="CB13" s="16"/>
      <c r="CC13" s="16"/>
      <c r="CD13" s="16"/>
      <c r="CE13" s="16"/>
      <c r="CF13" s="16"/>
      <c r="CG13" s="16"/>
      <c r="CH13" s="16"/>
      <c r="CI13" s="16"/>
      <c r="CJ13" s="16"/>
      <c r="CK13" s="16"/>
      <c r="CL13" s="16"/>
      <c r="CM13" s="16"/>
      <c r="CN13" s="16"/>
      <c r="CO13" s="16"/>
      <c r="CP13" s="16"/>
      <c r="CQ13" s="16"/>
      <c r="CR13" s="16"/>
      <c r="CS13" s="16"/>
      <c r="CT13" s="16"/>
      <c r="CU13" s="16"/>
      <c r="CV13" s="16"/>
      <c r="CW13" s="16"/>
      <c r="CX13" s="16"/>
      <c r="CY13" s="16"/>
      <c r="CZ13" s="16"/>
      <c r="DA13" s="16"/>
      <c r="DB13" s="16"/>
      <c r="DC13" s="16"/>
      <c r="DD13" s="16"/>
      <c r="DE13" s="16"/>
      <c r="DF13" s="16"/>
      <c r="DG13" s="16"/>
      <c r="DH13" s="16"/>
      <c r="DI13" s="16"/>
      <c r="DJ13" s="16"/>
      <c r="DK13" s="16"/>
      <c r="DL13" s="16"/>
      <c r="DM13" s="16"/>
      <c r="DN13" s="16"/>
      <c r="DO13" s="16"/>
      <c r="DP13" s="16"/>
      <c r="DQ13" s="16"/>
      <c r="DR13" s="16"/>
      <c r="DS13" s="16"/>
      <c r="DT13" s="16"/>
      <c r="DU13" s="16"/>
      <c r="DV13" s="16"/>
      <c r="DW13" s="16"/>
      <c r="DX13" s="16"/>
      <c r="DY13" s="16"/>
      <c r="DZ13" s="16"/>
      <c r="EA13" s="16"/>
      <c r="EB13" s="16"/>
      <c r="EC13" s="16"/>
      <c r="ED13" s="16"/>
      <c r="EE13" s="16"/>
      <c r="EF13" s="16"/>
      <c r="EG13" s="16"/>
      <c r="EH13" s="16"/>
      <c r="EI13" s="16"/>
      <c r="EJ13" s="16"/>
      <c r="EK13" s="16"/>
      <c r="EL13" s="16"/>
      <c r="EM13" s="16"/>
      <c r="EN13" s="16"/>
      <c r="EO13" s="16"/>
      <c r="EP13" s="16"/>
      <c r="EQ13" s="16"/>
      <c r="ER13" s="16"/>
      <c r="ES13" s="16"/>
      <c r="ET13" s="16"/>
      <c r="EU13" s="16"/>
      <c r="EV13" s="16"/>
      <c r="EW13" s="16"/>
      <c r="EX13" s="16"/>
      <c r="EY13" s="16"/>
      <c r="EZ13" s="16"/>
      <c r="FA13" s="16"/>
      <c r="FB13" s="16"/>
      <c r="FC13" s="16"/>
      <c r="FD13" s="16"/>
      <c r="FE13" s="16"/>
      <c r="FF13" s="16"/>
      <c r="FG13" s="16"/>
      <c r="FH13" s="16"/>
      <c r="FI13" s="16"/>
      <c r="FJ13" s="16"/>
      <c r="FK13" s="16"/>
      <c r="FL13" s="16"/>
      <c r="FM13" s="16"/>
      <c r="FN13" s="16"/>
      <c r="FO13" s="16"/>
      <c r="FP13" s="16"/>
      <c r="FQ13" s="16"/>
      <c r="FR13" s="16"/>
      <c r="FS13" s="16"/>
      <c r="FT13" s="16"/>
      <c r="FU13" s="16"/>
      <c r="FV13" s="16"/>
      <c r="FW13" s="16"/>
      <c r="FX13" s="16"/>
      <c r="FY13" s="16"/>
      <c r="FZ13" s="16"/>
      <c r="GA13" s="16"/>
      <c r="GB13" s="16"/>
      <c r="GC13" s="16"/>
      <c r="GD13" s="16"/>
      <c r="GE13" s="16"/>
      <c r="GF13" s="16"/>
      <c r="GG13" s="16"/>
      <c r="GH13" s="16"/>
      <c r="GI13" s="16"/>
      <c r="GJ13" s="16"/>
      <c r="GK13" s="16"/>
      <c r="GL13" s="16"/>
      <c r="GM13" s="16"/>
      <c r="GN13" s="16"/>
      <c r="GO13" s="16"/>
      <c r="GP13" s="16"/>
      <c r="GQ13" s="16"/>
      <c r="GR13" s="16"/>
      <c r="GS13" s="16"/>
      <c r="GT13" s="16"/>
      <c r="GU13" s="16"/>
      <c r="GV13" s="16"/>
      <c r="GW13" s="16"/>
      <c r="GX13" s="16"/>
      <c r="GY13" s="16"/>
      <c r="GZ13" s="16"/>
      <c r="HA13" s="16"/>
      <c r="HB13" s="16"/>
      <c r="HC13" s="16"/>
      <c r="HD13" s="16"/>
      <c r="HE13" s="16"/>
      <c r="HF13" s="16"/>
      <c r="HG13" s="16"/>
      <c r="HH13" s="16"/>
      <c r="HI13" s="16"/>
      <c r="HJ13" s="16"/>
      <c r="HK13" s="16"/>
      <c r="HL13" s="16"/>
      <c r="HM13" s="16"/>
      <c r="HN13" s="16"/>
      <c r="HO13" s="16"/>
      <c r="HP13" s="16"/>
      <c r="HQ13" s="16"/>
      <c r="HR13" s="16"/>
      <c r="HS13" s="16"/>
      <c r="HT13" s="16"/>
      <c r="HU13" s="16"/>
      <c r="HV13" s="16"/>
      <c r="HW13" s="16"/>
      <c r="HX13" s="16"/>
      <c r="HY13" s="16"/>
      <c r="HZ13" s="16"/>
      <c r="IA13" s="16"/>
      <c r="IB13" s="16"/>
      <c r="IC13" s="16"/>
      <c r="ID13" s="16"/>
      <c r="IE13" s="16"/>
      <c r="IF13" s="16"/>
      <c r="IG13" s="16"/>
      <c r="IH13" s="16"/>
      <c r="II13" s="16"/>
      <c r="IJ13" s="16"/>
      <c r="IK13" s="16"/>
      <c r="IL13" s="16"/>
      <c r="IM13" s="16"/>
      <c r="IN13" s="16"/>
      <c r="IO13" s="16"/>
      <c r="IP13" s="16"/>
      <c r="IQ13" s="16"/>
      <c r="IR13" s="16"/>
      <c r="IS13" s="16"/>
      <c r="IT13" s="16"/>
      <c r="IU13" s="16"/>
    </row>
    <row r="14" spans="1:255">
      <c r="N14" s="1"/>
      <c r="O14" s="1"/>
    </row>
    <row r="20" spans="6:6" ht="31.5" customHeight="1">
      <c r="F20" s="29"/>
    </row>
    <row r="21" spans="6:6" ht="27" customHeight="1">
      <c r="F21" s="30"/>
    </row>
  </sheetData>
  <mergeCells count="5">
    <mergeCell ref="B4:I4"/>
    <mergeCell ref="B5:O5"/>
    <mergeCell ref="B6:O6"/>
    <mergeCell ref="B7:O7"/>
    <mergeCell ref="B13:H13"/>
  </mergeCells>
  <pageMargins left="0.70866141732283472" right="0.70866141732283472" top="0.74803149606299213" bottom="0.74803149606299213" header="0.31496062992125984" footer="0.31496062992125984"/>
  <pageSetup paperSize="5" scale="3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A67197B9F63E4439ECC38305FA8EACE" ma:contentTypeVersion="16" ma:contentTypeDescription="Crear nuevo documento." ma:contentTypeScope="" ma:versionID="8fcfdc942809dcc23d3894efe66bfb1f">
  <xsd:schema xmlns:xsd="http://www.w3.org/2001/XMLSchema" xmlns:xs="http://www.w3.org/2001/XMLSchema" xmlns:p="http://schemas.microsoft.com/office/2006/metadata/properties" xmlns:ns2="8dbb31fa-c118-4266-b530-fff03941bcda" xmlns:ns3="de894e15-ba27-4bdb-b4b8-8efc34bc9aed" targetNamespace="http://schemas.microsoft.com/office/2006/metadata/properties" ma:root="true" ma:fieldsID="7c30556f0deb6e87fa633ed851740217" ns2:_="" ns3:_="">
    <xsd:import namespace="8dbb31fa-c118-4266-b530-fff03941bcda"/>
    <xsd:import namespace="de894e15-ba27-4bdb-b4b8-8efc34bc9aed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LengthInSecond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lcf76f155ced4ddcb4097134ff3c332f" minOccurs="0"/>
                <xsd:element ref="ns2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bb31fa-c118-4266-b530-fff03941bcd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5cc83801-0f8f-45ff-b7e9-4730d4be988a}" ma:internalName="TaxCatchAll" ma:showField="CatchAllData" ma:web="8dbb31fa-c118-4266-b530-fff03941bcd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894e15-ba27-4bdb-b4b8-8efc34bc9ae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fdfed123-6d25-4f8d-9a79-53e780515e3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641CE82-B069-4920-9943-022B3C2B556C}"/>
</file>

<file path=customXml/itemProps2.xml><?xml version="1.0" encoding="utf-8"?>
<ds:datastoreItem xmlns:ds="http://schemas.openxmlformats.org/officeDocument/2006/customXml" ds:itemID="{E1B9D8C3-B5C3-47B7-B81F-15016CF1EA8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Manuel Torres</dc:creator>
  <cp:keywords/>
  <dc:description/>
  <cp:lastModifiedBy>X</cp:lastModifiedBy>
  <cp:revision/>
  <dcterms:created xsi:type="dcterms:W3CDTF">2022-03-30T18:50:35Z</dcterms:created>
  <dcterms:modified xsi:type="dcterms:W3CDTF">2023-03-30T13:26:14Z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cf76f155ced4ddcb4097134ff3c332f">
    <vt:lpwstr/>
  </property>
  <property fmtid="{D5CDD505-2E9C-101B-9397-08002B2CF9AE}" pid="3" name="TaxCatchAll">
    <vt:lpwstr/>
  </property>
</Properties>
</file>