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5/CUENTAS POR PAGAR 2025/3. Marzo/"/>
    </mc:Choice>
  </mc:AlternateContent>
  <xr:revisionPtr revIDLastSave="156" documentId="8_{296006A0-253C-4FD1-BE33-45F08DA75FFB}" xr6:coauthVersionLast="47" xr6:coauthVersionMax="47" xr10:uidLastSave="{30EAFD9F-353F-4CC7-B550-9471A9273873}"/>
  <bookViews>
    <workbookView xWindow="-120" yWindow="-120" windowWidth="29040" windowHeight="15840" xr2:uid="{00000000-000D-0000-FFFF-FFFF00000000}"/>
  </bookViews>
  <sheets>
    <sheet name="MARZO 2025" sheetId="3" r:id="rId1"/>
  </sheets>
  <definedNames>
    <definedName name="_xlnm.Print_Area" localSheetId="0">'MARZO 2025'!$A$1:$K$47</definedName>
    <definedName name="_xlnm.Print_Titles" localSheetId="0">'MARZO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3" l="1"/>
</calcChain>
</file>

<file path=xl/sharedStrings.xml><?xml version="1.0" encoding="utf-8"?>
<sst xmlns="http://schemas.openxmlformats.org/spreadsheetml/2006/main" count="177" uniqueCount="99">
  <si>
    <t>COMITE EJECUTOR DE INFRAESTRUCTURAS DE ZONAS TURISTICAS CEIZTUR</t>
  </si>
  <si>
    <t>ESTADO DE CUENTAS DE SUPLIDORES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</si>
  <si>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</si>
  <si>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</si>
  <si>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</si>
  <si>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</si>
  <si>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</si>
  <si>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</si>
  <si>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</si>
  <si>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</si>
  <si>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</si>
  <si>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</si>
  <si>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</si>
  <si>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</si>
  <si>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</si>
  <si>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</si>
  <si>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</si>
  <si>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</si>
  <si>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</si>
  <si>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</si>
  <si>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</si>
  <si>
    <t>SIGEF</t>
  </si>
  <si>
    <t>Pendiente</t>
  </si>
  <si>
    <t>Grupo Viamar, S.A.</t>
  </si>
  <si>
    <t>Auto Sai, Servicio Automotriz Inteligente</t>
  </si>
  <si>
    <t>Mytraktechnology, SRL</t>
  </si>
  <si>
    <t>E450000004799</t>
  </si>
  <si>
    <t>Pago factura No. 4799 , Servicios de mantenimiento a la flotilla Vehivular de CEIZTUR y POLITUR.</t>
  </si>
  <si>
    <t>E450000004802</t>
  </si>
  <si>
    <t>Pago factura No. 4802 , Servicios de mantenimiento a la flotilla Vehivular de CEIZTUR y POLITUR.</t>
  </si>
  <si>
    <t>E450000004836</t>
  </si>
  <si>
    <t>Pago factura No. 4836 , Servicios de mantenimiento a la flotilla Vehivular de CEIZTUR y POLITUR.</t>
  </si>
  <si>
    <t>B1500002249</t>
  </si>
  <si>
    <t>Pago factura No. 2249 , Servicios de mantenimiento a la flotilla Vehivular de CEIZTUR.</t>
  </si>
  <si>
    <t>B1500002250</t>
  </si>
  <si>
    <t>Pago factura No. 2250 , Servicios de mantenimiento a la flotilla Vehivular de CEIZTUR.</t>
  </si>
  <si>
    <t>B1500002251</t>
  </si>
  <si>
    <t>Pago factura No. 2251 , Servicios de mantenimiento a la flotilla Vehivular de CEIZTUR.</t>
  </si>
  <si>
    <t>B1500002253</t>
  </si>
  <si>
    <t>Pago factura No. 2253 , Servicios de mantenimiento a la flotilla Vehivular de CEIZTUR.</t>
  </si>
  <si>
    <t>B1500002247</t>
  </si>
  <si>
    <t>Pago factura No. 2247 , Servicios de mantenimiento a la flotilla Vehivular de CEIZTUR.</t>
  </si>
  <si>
    <t>B15000002248</t>
  </si>
  <si>
    <t>Pago factura No. 2248 , Servicios de mantenimiento a la flotilla Vehivular de CEIZTUR.</t>
  </si>
  <si>
    <t>B15000002252</t>
  </si>
  <si>
    <t>Pago factura No. 2252 , Servicios de mantenimiento a la flotilla Vehivular de CEIZTUR.</t>
  </si>
  <si>
    <t>B1500000979</t>
  </si>
  <si>
    <t>Instituto de Formacion Turistica del Caribe</t>
  </si>
  <si>
    <t xml:space="preserve">Pago factura No, 0979. Servicio de almuerzo para los colaboradores de la institucion. </t>
  </si>
  <si>
    <t>B1500000982</t>
  </si>
  <si>
    <t xml:space="preserve">Pago factura No, 0982. Servicio de almuerzo para los colaboradores de la institucion. </t>
  </si>
  <si>
    <t>E450000004930</t>
  </si>
  <si>
    <t>Pago factura No. 4930 , Servicios de mantenimiento a la flotilla Vehivular de CEIZTUR y POLITUR.</t>
  </si>
  <si>
    <t>E450000004931</t>
  </si>
  <si>
    <t>Pago factura No. 4931 , Servicios de mantenimiento a la flotilla Vehivular de CEIZTUR y POLITUR.</t>
  </si>
  <si>
    <t>E450000004953</t>
  </si>
  <si>
    <t>Pago factura No. 4953 , Servicios de mantenimiento a la flotilla Vehivular de CEIZTUR y POLITUR.</t>
  </si>
  <si>
    <t>E450000004973</t>
  </si>
  <si>
    <t>Pago factura No. 4973 , Servicios de mantenimiento a la flotilla Vehivular de CEIZTUR y POLITUR.</t>
  </si>
  <si>
    <t>E450000005013</t>
  </si>
  <si>
    <t>Pago factura No. 5013 , Servicios de mantenimiento a la flotilla Vehivular de CEIZTUR y POLITUR.</t>
  </si>
  <si>
    <t>B1500003943</t>
  </si>
  <si>
    <t>BOSQUESA</t>
  </si>
  <si>
    <t>Pago factura No. 3943. Adquisicon de herramientas para el PNLPB.</t>
  </si>
  <si>
    <t>B1500000428</t>
  </si>
  <si>
    <t>SISTEMA Y TECNOLOGÍA</t>
  </si>
  <si>
    <t>Pago factura No. 0428. Adquisicion de fundas plasticas con logo para la institucion.</t>
  </si>
  <si>
    <t>B1500000250</t>
  </si>
  <si>
    <t>Pago factura No. 0250,  Adquisición, Instalación y mantenimiento de Sistema de Posicionamiento Global para los Vehículos Operativos de la flotilla Vehicular de CEIZTUR, Renovacion.</t>
  </si>
  <si>
    <t>B1500001004</t>
  </si>
  <si>
    <t>CASTING SCORPION SRL</t>
  </si>
  <si>
    <t>Pago factura No. 1004. Adquisicion de Utensilios de cocina para la institucion.</t>
  </si>
  <si>
    <t>B1500000108</t>
  </si>
  <si>
    <t>Almacenes Casa Vito, SRL</t>
  </si>
  <si>
    <t>Pago factura No. 0108. Sercicio de mantenimiento general de las barredoras de playas.</t>
  </si>
  <si>
    <t>B1500000668</t>
  </si>
  <si>
    <t>DIES TRADING SRL</t>
  </si>
  <si>
    <t>Pago factura No. 0668, Adquisicion  de herramientas para el PNLPB</t>
  </si>
  <si>
    <t>B1500000322</t>
  </si>
  <si>
    <t>RAYAMEL GROUP S.R.L</t>
  </si>
  <si>
    <t>Pago factura No. 0322, Adquisicion  de herramientas para el PNLPB</t>
  </si>
  <si>
    <t>SERD-NET SRL</t>
  </si>
  <si>
    <t xml:space="preserve">Pago factura No. 0546. Alquiler de  furgón para almacen provisional de  los trabajos de restauración del Monumento  Alcázar de Colon, ciudad colonial. </t>
  </si>
  <si>
    <t>AL 31-03-2025</t>
  </si>
  <si>
    <t>B1500000066</t>
  </si>
  <si>
    <t>Francheska Martinez Ramon</t>
  </si>
  <si>
    <t>Pago factura No. 0066. Servicios de desayuno, utensilio y agua para operaticos en el malecon de Samana.</t>
  </si>
  <si>
    <t>B1500000067</t>
  </si>
  <si>
    <t>Pago factura No. 0067. Servicios de desayuno, utensilio y agua para operaticos en el malecon de Samana.</t>
  </si>
  <si>
    <t>B1500000988</t>
  </si>
  <si>
    <t>B1500000987</t>
  </si>
  <si>
    <t xml:space="preserve">Pago factura No, 0987. Servicio de almuerzo para los colaboradores de la institucion. </t>
  </si>
  <si>
    <t xml:space="preserve">Pago factura No, 0988. Servicio de almuerzo para los colaboradores de la institucion. </t>
  </si>
  <si>
    <t>E450000001711</t>
  </si>
  <si>
    <t>SANTO DOMINGO MOTORS COMPANY SA</t>
  </si>
  <si>
    <t>Pago factura No. 1711 , Servicios de mantenimiento a la flotilla Vehivular de CEIZTUR y POLITUR.</t>
  </si>
  <si>
    <t>E450000001712</t>
  </si>
  <si>
    <t>Pago factura No. 1712 , Servicios de mantenimiento a la flotilla Vehivular de CEIZTUR y POLITUR.</t>
  </si>
  <si>
    <t>B1500000546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</si>
</sst>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dd/mm/yyyy;@"/>
    <numFmt numFmtId="166" formatCode="_-* #,##0.00_-;\-* #,##0.00_-;_-* &quot;-&quot;??_-;_-@_-"/>
    <numFmt numFmtId="167" formatCode="[$-409]d\-mmm\-yy;@"/>
    <numFmt numFmtId="168" formatCode="[$-10409]#,##0.00;\(#,##0.00\)"/>
    <numFmt numFmtId="169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2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1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 wrapText="1"/>
    </xf>
    <xf numFmtId="43" fontId="6" fillId="0" borderId="1" xfId="0" applyNumberFormat="1" applyFont="1" applyBorder="1" applyAlignment="1">
      <alignment wrapText="1"/>
    </xf>
    <xf numFmtId="43" fontId="4" fillId="0" borderId="1" xfId="0" applyNumberFormat="1" applyFont="1" applyBorder="1" applyAlignment="1">
      <alignment wrapText="1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166" fontId="3" fillId="0" borderId="0" xfId="0" applyNumberFormat="1" applyFont="1"/>
    <xf numFmtId="0" fontId="12" fillId="0" borderId="0" xfId="0" applyFont="1"/>
    <xf numFmtId="1" fontId="4" fillId="0" borderId="1" xfId="0" applyNumberFormat="1" applyFont="1" applyBorder="1"/>
    <xf numFmtId="167" fontId="5" fillId="0" borderId="1" xfId="0" applyNumberFormat="1" applyFont="1" applyBorder="1" applyAlignment="1">
      <alignment wrapText="1" readingOrder="1"/>
    </xf>
    <xf numFmtId="0" fontId="5" fillId="0" borderId="1" xfId="0" applyFont="1" applyBorder="1" applyAlignment="1">
      <alignment wrapText="1" readingOrder="1"/>
    </xf>
    <xf numFmtId="168" fontId="5" fillId="0" borderId="1" xfId="0" applyNumberFormat="1" applyFont="1" applyBorder="1" applyAlignment="1">
      <alignment wrapText="1" readingOrder="1"/>
    </xf>
    <xf numFmtId="164" fontId="4" fillId="2" borderId="1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/>
    </xf>
    <xf numFmtId="164" fontId="7" fillId="0" borderId="0" xfId="1" applyNumberFormat="1" applyFont="1" applyAlignment="1">
      <alignment horizontal="left"/>
    </xf>
    <xf numFmtId="164" fontId="12" fillId="0" borderId="0" xfId="1" applyNumberFormat="1" applyFont="1"/>
    <xf numFmtId="164" fontId="0" fillId="0" borderId="0" xfId="1" applyNumberFormat="1" applyFont="1"/>
    <xf numFmtId="165" fontId="6" fillId="0" borderId="1" xfId="0" applyNumberFormat="1" applyFont="1" applyBorder="1"/>
    <xf numFmtId="164" fontId="8" fillId="0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9" fontId="9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182033</xdr:rowOff>
    </xdr:from>
    <xdr:to>
      <xdr:col>4</xdr:col>
      <xdr:colOff>825500</xdr:colOff>
      <xdr:row>3</xdr:row>
      <xdr:rowOff>21167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96878C-1CE0-4038-BBB7-BB1D428CDE7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0" y="182033"/>
          <a:ext cx="3090333" cy="4106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65557-AC34-4DF0-A7D1-A8EDB3BA01E5}">
  <dimension ref="B2:N46"/>
  <sheetViews>
    <sheetView showGridLines="0" tabSelected="1" view="pageBreakPreview" topLeftCell="A27" zoomScale="90" zoomScaleNormal="100" zoomScaleSheetLayoutView="90" workbookViewId="0">
      <selection activeCell="D37" sqref="D37"/>
    </sheetView>
  </sheetViews>
  <sheetFormatPr baseColWidth="10" defaultRowHeight="15" x14ac:dyDescent="0.25"/>
  <cols>
    <col min="1" max="1" width="1.140625" customWidth="1"/>
    <col min="2" max="2" width="5.5703125" customWidth="1"/>
    <col min="3" max="3" width="11.5703125" customWidth="1"/>
    <col min="4" max="4" width="15.7109375" customWidth="1"/>
    <col min="5" max="5" width="13.42578125" customWidth="1"/>
    <col min="6" max="6" width="24.7109375" customWidth="1"/>
    <col min="7" max="7" width="56.42578125" customWidth="1"/>
    <col min="8" max="8" width="13.140625" style="23" customWidth="1"/>
    <col min="9" max="9" width="8" customWidth="1"/>
    <col min="10" max="10" width="7.7109375" customWidth="1"/>
    <col min="11" max="11" width="13.85546875" customWidth="1"/>
  </cols>
  <sheetData>
    <row r="2" spans="2:12" x14ac:dyDescent="0.25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1"/>
    </row>
    <row r="3" spans="2:12" x14ac:dyDescent="0.25">
      <c r="B3" s="26" t="s">
        <v>1</v>
      </c>
      <c r="C3" s="26"/>
      <c r="D3" s="26"/>
      <c r="E3" s="26"/>
      <c r="F3" s="26"/>
      <c r="G3" s="26"/>
      <c r="H3" s="26"/>
      <c r="I3" s="26"/>
      <c r="J3" s="26"/>
      <c r="K3" s="26"/>
      <c r="L3" s="1"/>
    </row>
    <row r="4" spans="2:12" x14ac:dyDescent="0.25">
      <c r="B4" s="26" t="s">
        <v>83</v>
      </c>
      <c r="C4" s="26"/>
      <c r="D4" s="26"/>
      <c r="E4" s="26"/>
      <c r="F4" s="26"/>
      <c r="G4" s="26"/>
      <c r="H4" s="26"/>
      <c r="I4" s="26"/>
      <c r="J4" s="26"/>
      <c r="K4" s="26"/>
      <c r="L4" s="1"/>
    </row>
    <row r="5" spans="2:12" ht="15.75" x14ac:dyDescent="0.25">
      <c r="B5" s="30"/>
      <c r="C5" s="30"/>
      <c r="D5" s="30"/>
      <c r="E5" s="30"/>
      <c r="F5" s="30"/>
      <c r="G5" s="30"/>
      <c r="H5" s="30"/>
      <c r="I5" s="30"/>
      <c r="J5" s="30"/>
      <c r="K5" s="30"/>
    </row>
    <row r="7" spans="2:12" ht="45.75" customHeight="1" x14ac:dyDescent="0.25">
      <c r="B7" s="3" t="s">
        <v>2</v>
      </c>
      <c r="C7" s="4" t="s">
        <v>3</v>
      </c>
      <c r="D7" s="5" t="s">
        <v>4</v>
      </c>
      <c r="E7" s="6" t="s">
        <v>5</v>
      </c>
      <c r="F7" s="5" t="s">
        <v>6</v>
      </c>
      <c r="G7" s="5" t="s">
        <v>7</v>
      </c>
      <c r="H7" s="19" t="s">
        <v>8</v>
      </c>
      <c r="I7" s="6" t="s">
        <v>9</v>
      </c>
      <c r="J7" s="6" t="s">
        <v>10</v>
      </c>
      <c r="K7" s="6" t="s">
        <v>11</v>
      </c>
    </row>
    <row r="8" spans="2:12" ht="50.25" customHeight="1" x14ac:dyDescent="0.25">
      <c r="B8" s="15">
        <v>1</v>
      </c>
      <c r="C8" s="16">
        <v>45689</v>
      </c>
      <c r="D8" s="16" t="s">
        <v>93</v>
      </c>
      <c r="E8" s="24">
        <v>46022</v>
      </c>
      <c r="F8" s="17" t="s">
        <v>94</v>
      </c>
      <c r="G8" s="17" t="s">
        <v>95</v>
      </c>
      <c r="H8" s="18">
        <v>17466.189999999999</v>
      </c>
      <c r="I8" s="7" t="s">
        <v>21</v>
      </c>
      <c r="J8" s="8"/>
      <c r="K8" s="7" t="s">
        <v>22</v>
      </c>
    </row>
    <row r="9" spans="2:12" ht="49.5" customHeight="1" x14ac:dyDescent="0.25">
      <c r="B9" s="15">
        <v>2</v>
      </c>
      <c r="C9" s="16">
        <v>45689</v>
      </c>
      <c r="D9" s="16" t="s">
        <v>96</v>
      </c>
      <c r="E9" s="24">
        <v>46022</v>
      </c>
      <c r="F9" s="17" t="s">
        <v>94</v>
      </c>
      <c r="G9" s="17" t="s">
        <v>97</v>
      </c>
      <c r="H9" s="18">
        <v>17253.79</v>
      </c>
      <c r="I9" s="7" t="s">
        <v>21</v>
      </c>
      <c r="J9" s="8"/>
      <c r="K9" s="7" t="s">
        <v>22</v>
      </c>
    </row>
    <row r="10" spans="2:12" ht="49.5" customHeight="1" x14ac:dyDescent="0.25">
      <c r="B10" s="15">
        <v>3</v>
      </c>
      <c r="C10" s="16">
        <v>45723</v>
      </c>
      <c r="D10" s="16" t="s">
        <v>26</v>
      </c>
      <c r="E10" s="24">
        <v>46387</v>
      </c>
      <c r="F10" s="17" t="s">
        <v>23</v>
      </c>
      <c r="G10" s="17" t="s">
        <v>27</v>
      </c>
      <c r="H10" s="18">
        <v>13000.06</v>
      </c>
      <c r="I10" s="7" t="s">
        <v>21</v>
      </c>
      <c r="J10" s="8"/>
      <c r="K10" s="7" t="s">
        <v>22</v>
      </c>
    </row>
    <row r="11" spans="2:12" ht="49.5" customHeight="1" x14ac:dyDescent="0.25">
      <c r="B11" s="15">
        <v>4</v>
      </c>
      <c r="C11" s="16">
        <v>45723</v>
      </c>
      <c r="D11" s="16" t="s">
        <v>28</v>
      </c>
      <c r="E11" s="24">
        <v>46387</v>
      </c>
      <c r="F11" s="17" t="s">
        <v>23</v>
      </c>
      <c r="G11" s="17" t="s">
        <v>29</v>
      </c>
      <c r="H11" s="18">
        <v>39027.519999999997</v>
      </c>
      <c r="I11" s="7" t="s">
        <v>21</v>
      </c>
      <c r="J11" s="8"/>
      <c r="K11" s="7" t="s">
        <v>22</v>
      </c>
    </row>
    <row r="12" spans="2:12" ht="49.5" customHeight="1" x14ac:dyDescent="0.25">
      <c r="B12" s="15">
        <v>5</v>
      </c>
      <c r="C12" s="16">
        <v>45726</v>
      </c>
      <c r="D12" s="16" t="s">
        <v>30</v>
      </c>
      <c r="E12" s="24">
        <v>46387</v>
      </c>
      <c r="F12" s="17" t="s">
        <v>23</v>
      </c>
      <c r="G12" s="17" t="s">
        <v>31</v>
      </c>
      <c r="H12" s="18">
        <v>80739.070000000007</v>
      </c>
      <c r="I12" s="7" t="s">
        <v>21</v>
      </c>
      <c r="J12" s="8"/>
      <c r="K12" s="7" t="s">
        <v>22</v>
      </c>
    </row>
    <row r="13" spans="2:12" ht="49.5" customHeight="1" x14ac:dyDescent="0.25">
      <c r="B13" s="15">
        <v>6</v>
      </c>
      <c r="C13" s="16">
        <v>45729</v>
      </c>
      <c r="D13" s="16" t="s">
        <v>32</v>
      </c>
      <c r="E13" s="24">
        <v>46022</v>
      </c>
      <c r="F13" s="17" t="s">
        <v>24</v>
      </c>
      <c r="G13" s="17" t="s">
        <v>33</v>
      </c>
      <c r="H13" s="18">
        <v>12375.84</v>
      </c>
      <c r="I13" s="7" t="s">
        <v>21</v>
      </c>
      <c r="J13" s="8"/>
      <c r="K13" s="7" t="s">
        <v>22</v>
      </c>
    </row>
    <row r="14" spans="2:12" ht="49.5" customHeight="1" x14ac:dyDescent="0.25">
      <c r="B14" s="15">
        <v>7</v>
      </c>
      <c r="C14" s="16">
        <v>45729</v>
      </c>
      <c r="D14" s="16" t="s">
        <v>34</v>
      </c>
      <c r="E14" s="24">
        <v>46022</v>
      </c>
      <c r="F14" s="17" t="s">
        <v>24</v>
      </c>
      <c r="G14" s="17" t="s">
        <v>35</v>
      </c>
      <c r="H14" s="18">
        <v>21877.200000000001</v>
      </c>
      <c r="I14" s="7" t="s">
        <v>21</v>
      </c>
      <c r="J14" s="8"/>
      <c r="K14" s="7" t="s">
        <v>22</v>
      </c>
    </row>
    <row r="15" spans="2:12" ht="49.5" customHeight="1" x14ac:dyDescent="0.25">
      <c r="B15" s="15">
        <v>8</v>
      </c>
      <c r="C15" s="16">
        <v>45729</v>
      </c>
      <c r="D15" s="16" t="s">
        <v>36</v>
      </c>
      <c r="E15" s="24">
        <v>46022</v>
      </c>
      <c r="F15" s="17" t="s">
        <v>24</v>
      </c>
      <c r="G15" s="17" t="s">
        <v>37</v>
      </c>
      <c r="H15" s="18">
        <v>5546</v>
      </c>
      <c r="I15" s="7" t="s">
        <v>21</v>
      </c>
      <c r="J15" s="8"/>
      <c r="K15" s="7" t="s">
        <v>22</v>
      </c>
    </row>
    <row r="16" spans="2:12" ht="49.5" customHeight="1" x14ac:dyDescent="0.25">
      <c r="B16" s="15">
        <v>9</v>
      </c>
      <c r="C16" s="16">
        <v>45729</v>
      </c>
      <c r="D16" s="16" t="s">
        <v>38</v>
      </c>
      <c r="E16" s="24">
        <v>46022</v>
      </c>
      <c r="F16" s="17" t="s">
        <v>24</v>
      </c>
      <c r="G16" s="17" t="s">
        <v>39</v>
      </c>
      <c r="H16" s="18">
        <v>16803.2</v>
      </c>
      <c r="I16" s="7" t="s">
        <v>21</v>
      </c>
      <c r="J16" s="8"/>
      <c r="K16" s="7" t="s">
        <v>22</v>
      </c>
    </row>
    <row r="17" spans="2:11" ht="49.5" customHeight="1" x14ac:dyDescent="0.25">
      <c r="B17" s="15">
        <v>10</v>
      </c>
      <c r="C17" s="16">
        <v>45729</v>
      </c>
      <c r="D17" s="16" t="s">
        <v>40</v>
      </c>
      <c r="E17" s="24">
        <v>46022</v>
      </c>
      <c r="F17" s="17" t="s">
        <v>24</v>
      </c>
      <c r="G17" s="17" t="s">
        <v>41</v>
      </c>
      <c r="H17" s="18">
        <v>10490.2</v>
      </c>
      <c r="I17" s="7" t="s">
        <v>21</v>
      </c>
      <c r="J17" s="8"/>
      <c r="K17" s="7" t="s">
        <v>22</v>
      </c>
    </row>
    <row r="18" spans="2:11" ht="49.5" customHeight="1" x14ac:dyDescent="0.25">
      <c r="B18" s="15">
        <v>11</v>
      </c>
      <c r="C18" s="16">
        <v>45729</v>
      </c>
      <c r="D18" s="16" t="s">
        <v>42</v>
      </c>
      <c r="E18" s="24">
        <v>46022</v>
      </c>
      <c r="F18" s="17" t="s">
        <v>24</v>
      </c>
      <c r="G18" s="17" t="s">
        <v>43</v>
      </c>
      <c r="H18" s="18">
        <v>20248.8</v>
      </c>
      <c r="I18" s="7" t="s">
        <v>21</v>
      </c>
      <c r="J18" s="8"/>
      <c r="K18" s="7" t="s">
        <v>22</v>
      </c>
    </row>
    <row r="19" spans="2:11" ht="49.5" customHeight="1" x14ac:dyDescent="0.25">
      <c r="B19" s="15">
        <v>12</v>
      </c>
      <c r="C19" s="16">
        <v>45729</v>
      </c>
      <c r="D19" s="16" t="s">
        <v>44</v>
      </c>
      <c r="E19" s="24">
        <v>46022</v>
      </c>
      <c r="F19" s="17" t="s">
        <v>24</v>
      </c>
      <c r="G19" s="17" t="s">
        <v>45</v>
      </c>
      <c r="H19" s="18">
        <v>26196</v>
      </c>
      <c r="I19" s="7" t="s">
        <v>21</v>
      </c>
      <c r="J19" s="8"/>
      <c r="K19" s="7" t="s">
        <v>22</v>
      </c>
    </row>
    <row r="20" spans="2:11" ht="50.25" customHeight="1" x14ac:dyDescent="0.25">
      <c r="B20" s="15">
        <v>13</v>
      </c>
      <c r="C20" s="16">
        <v>45733</v>
      </c>
      <c r="D20" s="16" t="s">
        <v>46</v>
      </c>
      <c r="E20" s="24">
        <v>46022</v>
      </c>
      <c r="F20" s="17" t="s">
        <v>47</v>
      </c>
      <c r="G20" s="17" t="s">
        <v>48</v>
      </c>
      <c r="H20" s="18">
        <v>77113</v>
      </c>
      <c r="I20" s="7" t="s">
        <v>21</v>
      </c>
      <c r="J20" s="8"/>
      <c r="K20" s="7" t="s">
        <v>22</v>
      </c>
    </row>
    <row r="21" spans="2:11" ht="50.25" customHeight="1" x14ac:dyDescent="0.25">
      <c r="B21" s="15">
        <v>14</v>
      </c>
      <c r="C21" s="16">
        <v>45733</v>
      </c>
      <c r="D21" s="16" t="s">
        <v>49</v>
      </c>
      <c r="E21" s="24">
        <v>46022</v>
      </c>
      <c r="F21" s="17" t="s">
        <v>47</v>
      </c>
      <c r="G21" s="17" t="s">
        <v>50</v>
      </c>
      <c r="H21" s="18">
        <v>88618</v>
      </c>
      <c r="I21" s="7" t="s">
        <v>21</v>
      </c>
      <c r="J21" s="8"/>
      <c r="K21" s="7" t="s">
        <v>22</v>
      </c>
    </row>
    <row r="22" spans="2:11" ht="50.25" customHeight="1" x14ac:dyDescent="0.25">
      <c r="B22" s="15">
        <v>15</v>
      </c>
      <c r="C22" s="16">
        <v>45733</v>
      </c>
      <c r="D22" s="16" t="s">
        <v>51</v>
      </c>
      <c r="E22" s="24">
        <v>46387</v>
      </c>
      <c r="F22" s="17" t="s">
        <v>23</v>
      </c>
      <c r="G22" s="17" t="s">
        <v>52</v>
      </c>
      <c r="H22" s="18">
        <v>29657.38</v>
      </c>
      <c r="I22" s="7" t="s">
        <v>21</v>
      </c>
      <c r="J22" s="8"/>
      <c r="K22" s="7" t="s">
        <v>22</v>
      </c>
    </row>
    <row r="23" spans="2:11" ht="50.25" customHeight="1" x14ac:dyDescent="0.25">
      <c r="B23" s="15">
        <v>16</v>
      </c>
      <c r="C23" s="16">
        <v>45733</v>
      </c>
      <c r="D23" s="16" t="s">
        <v>53</v>
      </c>
      <c r="E23" s="24">
        <v>46387</v>
      </c>
      <c r="F23" s="17" t="s">
        <v>23</v>
      </c>
      <c r="G23" s="17" t="s">
        <v>54</v>
      </c>
      <c r="H23" s="18">
        <v>20669.07</v>
      </c>
      <c r="I23" s="7" t="s">
        <v>21</v>
      </c>
      <c r="J23" s="8"/>
      <c r="K23" s="7" t="s">
        <v>22</v>
      </c>
    </row>
    <row r="24" spans="2:11" ht="50.25" customHeight="1" x14ac:dyDescent="0.25">
      <c r="B24" s="15">
        <v>17</v>
      </c>
      <c r="C24" s="16">
        <v>45734</v>
      </c>
      <c r="D24" s="16" t="s">
        <v>55</v>
      </c>
      <c r="E24" s="24">
        <v>46387</v>
      </c>
      <c r="F24" s="17" t="s">
        <v>23</v>
      </c>
      <c r="G24" s="17" t="s">
        <v>56</v>
      </c>
      <c r="H24" s="18">
        <v>23025.21</v>
      </c>
      <c r="I24" s="7" t="s">
        <v>21</v>
      </c>
      <c r="J24" s="8"/>
      <c r="K24" s="7" t="s">
        <v>22</v>
      </c>
    </row>
    <row r="25" spans="2:11" ht="35.25" customHeight="1" x14ac:dyDescent="0.25">
      <c r="B25" s="15">
        <v>18</v>
      </c>
      <c r="C25" s="16">
        <v>45735</v>
      </c>
      <c r="D25" s="16" t="s">
        <v>57</v>
      </c>
      <c r="E25" s="24">
        <v>46387</v>
      </c>
      <c r="F25" s="17" t="s">
        <v>23</v>
      </c>
      <c r="G25" s="17" t="s">
        <v>58</v>
      </c>
      <c r="H25" s="18">
        <v>8439.42</v>
      </c>
      <c r="I25" s="7" t="s">
        <v>21</v>
      </c>
      <c r="J25" s="8"/>
      <c r="K25" s="7" t="s">
        <v>22</v>
      </c>
    </row>
    <row r="26" spans="2:11" ht="50.25" customHeight="1" x14ac:dyDescent="0.25">
      <c r="B26" s="15">
        <v>19</v>
      </c>
      <c r="C26" s="16">
        <v>45737</v>
      </c>
      <c r="D26" s="16" t="s">
        <v>59</v>
      </c>
      <c r="E26" s="24">
        <v>46387</v>
      </c>
      <c r="F26" s="17" t="s">
        <v>23</v>
      </c>
      <c r="G26" s="17" t="s">
        <v>60</v>
      </c>
      <c r="H26" s="18">
        <v>19735.939999999999</v>
      </c>
      <c r="I26" s="7" t="s">
        <v>21</v>
      </c>
      <c r="J26" s="8"/>
      <c r="K26" s="7" t="s">
        <v>22</v>
      </c>
    </row>
    <row r="27" spans="2:11" ht="50.25" customHeight="1" x14ac:dyDescent="0.25">
      <c r="B27" s="15">
        <v>20</v>
      </c>
      <c r="C27" s="16">
        <v>45740</v>
      </c>
      <c r="D27" s="16" t="s">
        <v>84</v>
      </c>
      <c r="E27" s="24">
        <v>46387</v>
      </c>
      <c r="F27" s="17" t="s">
        <v>85</v>
      </c>
      <c r="G27" s="17" t="s">
        <v>86</v>
      </c>
      <c r="H27" s="18">
        <v>14160</v>
      </c>
      <c r="I27" s="7" t="s">
        <v>21</v>
      </c>
      <c r="J27" s="8"/>
      <c r="K27" s="7" t="s">
        <v>22</v>
      </c>
    </row>
    <row r="28" spans="2:11" ht="50.25" customHeight="1" x14ac:dyDescent="0.25">
      <c r="B28" s="15">
        <v>21</v>
      </c>
      <c r="C28" s="16">
        <v>45740</v>
      </c>
      <c r="D28" s="16" t="s">
        <v>87</v>
      </c>
      <c r="E28" s="24">
        <v>46387</v>
      </c>
      <c r="F28" s="17" t="s">
        <v>85</v>
      </c>
      <c r="G28" s="17" t="s">
        <v>88</v>
      </c>
      <c r="H28" s="18">
        <v>17700</v>
      </c>
      <c r="I28" s="7" t="s">
        <v>21</v>
      </c>
      <c r="J28" s="8"/>
      <c r="K28" s="7" t="s">
        <v>22</v>
      </c>
    </row>
    <row r="29" spans="2:11" ht="50.25" customHeight="1" x14ac:dyDescent="0.25">
      <c r="B29" s="15">
        <v>22</v>
      </c>
      <c r="C29" s="16">
        <v>45740</v>
      </c>
      <c r="D29" s="16" t="s">
        <v>61</v>
      </c>
      <c r="E29" s="24">
        <v>46022</v>
      </c>
      <c r="F29" s="17" t="s">
        <v>62</v>
      </c>
      <c r="G29" s="17" t="s">
        <v>63</v>
      </c>
      <c r="H29" s="18">
        <v>55672.75</v>
      </c>
      <c r="I29" s="7" t="s">
        <v>21</v>
      </c>
      <c r="J29" s="8"/>
      <c r="K29" s="7" t="s">
        <v>22</v>
      </c>
    </row>
    <row r="30" spans="2:11" ht="50.25" customHeight="1" x14ac:dyDescent="0.25">
      <c r="B30" s="15">
        <v>23</v>
      </c>
      <c r="C30" s="16">
        <v>45741</v>
      </c>
      <c r="D30" s="16" t="s">
        <v>64</v>
      </c>
      <c r="E30" s="24">
        <v>46022</v>
      </c>
      <c r="F30" s="17" t="s">
        <v>65</v>
      </c>
      <c r="G30" s="17" t="s">
        <v>66</v>
      </c>
      <c r="H30" s="18">
        <v>407457.54</v>
      </c>
      <c r="I30" s="7" t="s">
        <v>21</v>
      </c>
      <c r="J30" s="8"/>
      <c r="K30" s="7" t="s">
        <v>22</v>
      </c>
    </row>
    <row r="31" spans="2:11" ht="50.25" customHeight="1" x14ac:dyDescent="0.25">
      <c r="B31" s="15">
        <v>24</v>
      </c>
      <c r="C31" s="16">
        <v>45741</v>
      </c>
      <c r="D31" s="16" t="s">
        <v>67</v>
      </c>
      <c r="E31" s="24">
        <v>46022</v>
      </c>
      <c r="F31" s="17" t="s">
        <v>25</v>
      </c>
      <c r="G31" s="17" t="s">
        <v>68</v>
      </c>
      <c r="H31" s="18">
        <v>14018.4</v>
      </c>
      <c r="I31" s="7" t="s">
        <v>21</v>
      </c>
      <c r="J31" s="8"/>
      <c r="K31" s="7" t="s">
        <v>22</v>
      </c>
    </row>
    <row r="32" spans="2:11" ht="50.25" customHeight="1" x14ac:dyDescent="0.25">
      <c r="B32" s="15">
        <v>25</v>
      </c>
      <c r="C32" s="16">
        <v>45742</v>
      </c>
      <c r="D32" s="16" t="s">
        <v>69</v>
      </c>
      <c r="E32" s="24">
        <v>46387</v>
      </c>
      <c r="F32" s="17" t="s">
        <v>70</v>
      </c>
      <c r="G32" s="17" t="s">
        <v>71</v>
      </c>
      <c r="H32" s="18">
        <v>5959</v>
      </c>
      <c r="I32" s="7" t="s">
        <v>21</v>
      </c>
      <c r="J32" s="8"/>
      <c r="K32" s="7" t="s">
        <v>22</v>
      </c>
    </row>
    <row r="33" spans="2:14" ht="50.25" customHeight="1" x14ac:dyDescent="0.25">
      <c r="B33" s="15">
        <v>26</v>
      </c>
      <c r="C33" s="16">
        <v>45742</v>
      </c>
      <c r="D33" s="16" t="s">
        <v>72</v>
      </c>
      <c r="E33" s="24">
        <v>46022</v>
      </c>
      <c r="F33" s="17" t="s">
        <v>73</v>
      </c>
      <c r="G33" s="17" t="s">
        <v>74</v>
      </c>
      <c r="H33" s="18">
        <v>224672</v>
      </c>
      <c r="I33" s="7" t="s">
        <v>21</v>
      </c>
      <c r="J33" s="8"/>
      <c r="K33" s="7" t="s">
        <v>22</v>
      </c>
    </row>
    <row r="34" spans="2:14" ht="50.25" customHeight="1" x14ac:dyDescent="0.25">
      <c r="B34" s="15">
        <v>27</v>
      </c>
      <c r="C34" s="16">
        <v>45744</v>
      </c>
      <c r="D34" s="16" t="s">
        <v>75</v>
      </c>
      <c r="E34" s="24">
        <v>46022</v>
      </c>
      <c r="F34" s="17" t="s">
        <v>76</v>
      </c>
      <c r="G34" s="17" t="s">
        <v>77</v>
      </c>
      <c r="H34" s="18">
        <v>48427.199999999997</v>
      </c>
      <c r="I34" s="7" t="s">
        <v>21</v>
      </c>
      <c r="J34" s="8"/>
      <c r="K34" s="7" t="s">
        <v>22</v>
      </c>
    </row>
    <row r="35" spans="2:14" ht="50.25" customHeight="1" x14ac:dyDescent="0.25">
      <c r="B35" s="15">
        <v>28</v>
      </c>
      <c r="C35" s="16">
        <v>45747</v>
      </c>
      <c r="D35" s="16" t="s">
        <v>78</v>
      </c>
      <c r="E35" s="24">
        <v>46022</v>
      </c>
      <c r="F35" s="17" t="s">
        <v>79</v>
      </c>
      <c r="G35" s="17" t="s">
        <v>80</v>
      </c>
      <c r="H35" s="18">
        <v>318157.5</v>
      </c>
      <c r="I35" s="7" t="s">
        <v>21</v>
      </c>
      <c r="J35" s="8"/>
      <c r="K35" s="7" t="s">
        <v>22</v>
      </c>
    </row>
    <row r="36" spans="2:14" ht="50.25" customHeight="1" x14ac:dyDescent="0.25">
      <c r="B36" s="15">
        <v>29</v>
      </c>
      <c r="C36" s="16">
        <v>45742</v>
      </c>
      <c r="D36" s="16" t="s">
        <v>98</v>
      </c>
      <c r="E36" s="24">
        <v>46022</v>
      </c>
      <c r="F36" s="17" t="s">
        <v>81</v>
      </c>
      <c r="G36" s="17" t="s">
        <v>82</v>
      </c>
      <c r="H36" s="18">
        <v>103250</v>
      </c>
      <c r="I36" s="7" t="s">
        <v>21</v>
      </c>
      <c r="J36" s="8"/>
      <c r="K36" s="7" t="s">
        <v>22</v>
      </c>
    </row>
    <row r="37" spans="2:14" ht="50.25" customHeight="1" x14ac:dyDescent="0.25">
      <c r="B37" s="15">
        <v>30</v>
      </c>
      <c r="C37" s="16">
        <v>45747</v>
      </c>
      <c r="D37" s="16" t="s">
        <v>90</v>
      </c>
      <c r="E37" s="24">
        <v>46022</v>
      </c>
      <c r="F37" s="17" t="s">
        <v>47</v>
      </c>
      <c r="G37" s="17" t="s">
        <v>91</v>
      </c>
      <c r="H37" s="18">
        <v>80653</v>
      </c>
      <c r="I37" s="7" t="s">
        <v>21</v>
      </c>
      <c r="J37" s="8"/>
      <c r="K37" s="7" t="s">
        <v>22</v>
      </c>
    </row>
    <row r="38" spans="2:14" ht="50.25" customHeight="1" x14ac:dyDescent="0.25">
      <c r="B38" s="15">
        <v>31</v>
      </c>
      <c r="C38" s="16">
        <v>45747</v>
      </c>
      <c r="D38" s="16" t="s">
        <v>89</v>
      </c>
      <c r="E38" s="24">
        <v>46022</v>
      </c>
      <c r="F38" s="17" t="s">
        <v>47</v>
      </c>
      <c r="G38" s="17" t="s">
        <v>92</v>
      </c>
      <c r="H38" s="18">
        <v>81184</v>
      </c>
      <c r="I38" s="7" t="s">
        <v>21</v>
      </c>
      <c r="J38" s="8"/>
      <c r="K38" s="7" t="s">
        <v>22</v>
      </c>
    </row>
    <row r="39" spans="2:14" ht="35.25" customHeight="1" thickBot="1" x14ac:dyDescent="0.35">
      <c r="B39" s="9"/>
      <c r="C39" s="10"/>
      <c r="D39" s="9"/>
      <c r="E39" s="9"/>
      <c r="F39" s="11"/>
      <c r="G39" s="12"/>
      <c r="H39" s="20">
        <f>SUM(H8:H38)</f>
        <v>1919593.2799999998</v>
      </c>
      <c r="I39" s="9"/>
      <c r="J39" s="9"/>
      <c r="K39" s="9"/>
    </row>
    <row r="40" spans="2:14" ht="21.75" customHeight="1" thickTop="1" x14ac:dyDescent="0.3">
      <c r="B40" s="9"/>
      <c r="C40" s="10"/>
      <c r="D40" s="9"/>
      <c r="E40" s="9"/>
      <c r="F40" s="11"/>
      <c r="G40" s="12"/>
      <c r="H40" s="25"/>
      <c r="I40" s="9"/>
      <c r="J40" s="9"/>
      <c r="K40" s="9"/>
    </row>
    <row r="41" spans="2:14" ht="45.75" customHeight="1" x14ac:dyDescent="0.3">
      <c r="B41" s="9"/>
      <c r="C41" s="10"/>
      <c r="D41" s="9"/>
      <c r="E41" s="9"/>
      <c r="F41" s="11"/>
      <c r="G41" s="12"/>
      <c r="H41" s="21"/>
      <c r="I41" s="9"/>
      <c r="J41" s="9"/>
      <c r="K41" s="9"/>
    </row>
    <row r="42" spans="2:14" s="2" customFormat="1" ht="15.75" customHeight="1" x14ac:dyDescent="0.3">
      <c r="B42" s="9"/>
      <c r="C42"/>
      <c r="D42"/>
      <c r="E42"/>
      <c r="F42"/>
      <c r="G42"/>
      <c r="H42" s="23"/>
      <c r="I42"/>
      <c r="J42" s="9"/>
      <c r="K42" s="9"/>
      <c r="N42" s="13"/>
    </row>
    <row r="43" spans="2:14" ht="15.75" customHeight="1" x14ac:dyDescent="0.25">
      <c r="B43" s="29" t="s">
        <v>12</v>
      </c>
      <c r="C43" s="29"/>
      <c r="D43" s="29"/>
      <c r="E43" s="27" t="s">
        <v>13</v>
      </c>
      <c r="F43" s="27"/>
      <c r="G43" s="27"/>
      <c r="H43" s="28" t="s">
        <v>14</v>
      </c>
      <c r="I43" s="28"/>
      <c r="J43" s="28"/>
      <c r="K43" s="28"/>
    </row>
    <row r="44" spans="2:14" ht="17.25" x14ac:dyDescent="0.3">
      <c r="B44" s="34" t="s">
        <v>15</v>
      </c>
      <c r="C44" s="34"/>
      <c r="D44" s="34"/>
      <c r="E44" s="31" t="s">
        <v>16</v>
      </c>
      <c r="F44" s="31"/>
      <c r="G44" s="31"/>
      <c r="H44" s="32" t="s">
        <v>17</v>
      </c>
      <c r="I44" s="32"/>
      <c r="J44" s="32"/>
      <c r="K44" s="32"/>
    </row>
    <row r="45" spans="2:14" x14ac:dyDescent="0.25">
      <c r="B45" s="28" t="s">
        <v>18</v>
      </c>
      <c r="C45" s="28"/>
      <c r="D45" s="28"/>
      <c r="E45" s="33" t="s">
        <v>19</v>
      </c>
      <c r="F45" s="33"/>
      <c r="G45" s="33"/>
      <c r="H45" s="33" t="s">
        <v>20</v>
      </c>
      <c r="I45" s="33"/>
      <c r="J45" s="33"/>
      <c r="K45" s="33"/>
    </row>
    <row r="46" spans="2:14" ht="16.5" x14ac:dyDescent="0.3">
      <c r="B46" s="14"/>
      <c r="C46" s="14"/>
      <c r="D46" s="14"/>
      <c r="E46" s="14"/>
      <c r="F46" s="14"/>
      <c r="G46" s="14"/>
      <c r="H46" s="22"/>
      <c r="I46" s="14"/>
      <c r="J46" s="14"/>
      <c r="K46" s="14"/>
    </row>
  </sheetData>
  <mergeCells count="13">
    <mergeCell ref="E44:G44"/>
    <mergeCell ref="H44:K44"/>
    <mergeCell ref="E45:G45"/>
    <mergeCell ref="H45:K45"/>
    <mergeCell ref="B45:D45"/>
    <mergeCell ref="B44:D44"/>
    <mergeCell ref="B2:K2"/>
    <mergeCell ref="B3:K3"/>
    <mergeCell ref="B4:K4"/>
    <mergeCell ref="E43:G43"/>
    <mergeCell ref="H43:K43"/>
    <mergeCell ref="B43:D43"/>
    <mergeCell ref="B5:K5"/>
  </mergeCells>
  <dataValidations count="1">
    <dataValidation type="list" allowBlank="1" showInputMessage="1" showErrorMessage="1" sqref="F10:F26 F29:F38" xr:uid="{E2E43748-062C-4B37-BD37-F40176EEA132}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29921D-4D39-4A66-8C48-ABA747BBC3BA}">
  <ds:schemaRefs>
    <ds:schemaRef ds:uri="http://schemas.microsoft.com/office/2006/metadata/properties"/>
    <ds:schemaRef ds:uri="http://schemas.microsoft.com/office/infopath/2007/PartnerControls"/>
    <ds:schemaRef ds:uri="de894e15-ba27-4bdb-b4b8-8efc34bc9aed"/>
    <ds:schemaRef ds:uri="8dbb31fa-c118-4266-b530-fff03941bcda"/>
  </ds:schemaRefs>
</ds:datastoreItem>
</file>

<file path=customXml/itemProps2.xml><?xml version="1.0" encoding="utf-8"?>
<ds:datastoreItem xmlns:ds="http://schemas.openxmlformats.org/officeDocument/2006/customXml" ds:itemID="{13709660-8908-409F-89DD-6AF973812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D9AF7B-4A41-4630-834A-B8775A4AD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2025</vt:lpstr>
      <vt:lpstr>'MARZO 2025'!Área_de_impresión</vt:lpstr>
      <vt:lpstr>'MARZO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Anyolani Germosén</dc:creator>
  <cp:lastModifiedBy>Leidy Laura Hurtado Asencio</cp:lastModifiedBy>
  <cp:lastPrinted>2025-04-02T12:19:01Z</cp:lastPrinted>
  <dcterms:created xsi:type="dcterms:W3CDTF">2015-06-05T18:19:34Z</dcterms:created>
  <dcterms:modified xsi:type="dcterms:W3CDTF">2025-04-02T12:19:11Z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0x010100CA67197B9F63E4439ECC38305FA8EACE</vt:lpwstr>
  </property>
  <property fmtid="{D5CDD505-2E9C-101B-9397-08002B2CF9AE}" pid="3" name="MediaServiceImageTags">
    <vt:lpwstr/>
  </property>
</Properties>
</file>