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RZO 2025/"/>
    </mc:Choice>
  </mc:AlternateContent>
  <xr:revisionPtr revIDLastSave="845" documentId="8_{1B0B7DF6-4215-4CA8-897F-5E3178B8811E}" xr6:coauthVersionLast="47" xr6:coauthVersionMax="47" xr10:uidLastSave="{8091E65D-0929-40F6-807D-D0DBE2AED2E8}"/>
  <bookViews>
    <workbookView xWindow="-120" yWindow="-120" windowWidth="29040" windowHeight="15720" xr2:uid="{CD2FB2FA-5C56-48C2-8BB9-AB49E6712513}"/>
  </bookViews>
  <sheets>
    <sheet name="TRAMITE MARZ 2025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<sst xmlns="http://schemas.openxmlformats.org/spreadsheetml/2006/main" count="24" uniqueCount="24">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</sst>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4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6" fillId="21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1" fillId="0" borderId="21" applyNumberFormat="0" applyFill="0" applyAlignment="0" applyProtection="0"/>
    <xf numFmtId="0" fontId="21" fillId="0" borderId="22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0" fontId="21" fillId="0" borderId="1" xfId="0" applyFont="1" applyBorder="1" applyAlignment="1">
      <alignment horizontal="center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7" xfId="35" applyNumberFormat="1" applyFont="1" applyFill="1" applyBorder="1" applyAlignment="1">
      <alignment horizontal="center" vertical="center" wrapText="1"/>
    </xf>
    <xf numFmtId="49" fontId="2" fillId="35" borderId="8" xfId="35" applyNumberFormat="1" applyFont="1" applyFill="1" applyBorder="1" applyAlignment="1">
      <alignment horizontal="center" vertical="center" wrapText="1"/>
    </xf>
    <xf numFmtId="49" fontId="26" fillId="35" borderId="8" xfId="0" applyNumberFormat="1" applyFont="1" applyFill="1" applyBorder="1" applyAlignment="1">
      <alignment horizontal="center" vertical="center" wrapText="1"/>
    </xf>
    <xf numFmtId="0" fontId="2" fillId="35" borderId="8" xfId="35" applyFont="1" applyFill="1" applyBorder="1" applyAlignment="1">
      <alignment horizontal="center" vertical="center" wrapText="1"/>
    </xf>
    <xf numFmtId="40" fontId="2" fillId="35" borderId="9" xfId="35" applyNumberFormat="1" applyFont="1" applyFill="1" applyBorder="1" applyAlignment="1">
      <alignment horizontal="center" vertical="center" wrapText="1"/>
    </xf>
    <xf numFmtId="43" fontId="2" fillId="35" borderId="8" xfId="33" applyFont="1" applyFill="1" applyBorder="1" applyAlignment="1">
      <alignment horizontal="center" vertical="center" wrapText="1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22" fillId="34" borderId="4" xfId="0" applyNumberFormat="1" applyFont="1" applyFill="1" applyBorder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10" xfId="0" applyFont="1" applyFill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0" fillId="0" borderId="0" xfId="0" applyAlignment="1"/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/>
    <xf numFmtId="0" fontId="23" fillId="0" borderId="1" xfId="0" applyFont="1" applyBorder="1" applyAlignment="1"/>
    <xf numFmtId="49" fontId="23" fillId="0" borderId="1" xfId="35" applyNumberFormat="1" applyFont="1" applyBorder="1" applyAlignment="1">
      <alignment horizontal="center"/>
    </xf>
    <xf numFmtId="4" fontId="21" fillId="0" borderId="1" xfId="0" applyNumberFormat="1" applyFont="1" applyBorder="1" applyAlignment="1"/>
    <xf numFmtId="43" fontId="21" fillId="0" borderId="1" xfId="33" applyFont="1" applyFill="1" applyBorder="1" applyAlignment="1"/>
    <xf numFmtId="43" fontId="21" fillId="0" borderId="5" xfId="33" applyFont="1" applyFill="1" applyBorder="1" applyAlignment="1"/>
    <xf numFmtId="43" fontId="21" fillId="0" borderId="6" xfId="33" applyFont="1" applyFill="1" applyBorder="1" applyAlignment="1"/>
    <xf numFmtId="4" fontId="0" fillId="0" borderId="0" xfId="0" applyNumberFormat="1" applyAlignment="1"/>
    <xf numFmtId="0" fontId="0" fillId="0" borderId="1" xfId="0" applyBorder="1" applyAlignment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793751</xdr:colOff>
      <xdr:row>1</xdr:row>
      <xdr:rowOff>143933</xdr:rowOff>
    </xdr:from>
    <xdr:to>
      <xdr:col>14</xdr:col>
      <xdr:colOff>1008091</xdr:colOff>
      <xdr:row>8</xdr:row>
      <xdr:rowOff>169333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668" y="334433"/>
          <a:ext cx="1262090" cy="144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F17" sqref="F17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7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5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5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5"/>
      <c r="L3" s="7"/>
      <c r="M3" s="7"/>
      <c r="N3" s="7"/>
      <c r="O3" s="7"/>
      <c r="P3" s="8"/>
    </row>
    <row r="4" spans="1:192" ht="16.5" x14ac:dyDescent="0.3">
      <c r="B4" s="31"/>
      <c r="C4" s="31"/>
      <c r="D4" s="31"/>
      <c r="E4" s="31"/>
      <c r="F4" s="31"/>
      <c r="G4" s="31"/>
      <c r="H4" s="31"/>
      <c r="I4" s="31"/>
      <c r="J4" s="4"/>
      <c r="K4" s="15"/>
      <c r="L4" s="7"/>
      <c r="M4" s="7"/>
      <c r="N4" s="7"/>
      <c r="O4" s="7"/>
      <c r="P4" s="8"/>
    </row>
    <row r="5" spans="1:192" ht="16.5" x14ac:dyDescent="0.3">
      <c r="B5" s="31" t="s">
        <v>17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8"/>
    </row>
    <row r="6" spans="1:192" s="1" customFormat="1" ht="15.75" x14ac:dyDescent="0.25">
      <c r="A6"/>
      <c r="B6" s="32" t="s">
        <v>22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33" t="s">
        <v>23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5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27"/>
      <c r="C9" s="28"/>
      <c r="D9" s="27"/>
      <c r="E9" s="28"/>
      <c r="F9" s="27"/>
      <c r="G9" s="27"/>
      <c r="H9" s="27"/>
      <c r="I9" s="28"/>
      <c r="J9" s="28"/>
      <c r="K9" s="29"/>
      <c r="L9" s="27"/>
      <c r="M9" s="27"/>
      <c r="N9" s="27"/>
      <c r="O9" s="2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0" t="s">
        <v>2</v>
      </c>
      <c r="C10" s="21" t="s">
        <v>0</v>
      </c>
      <c r="D10" s="21" t="s">
        <v>18</v>
      </c>
      <c r="E10" s="21" t="s">
        <v>19</v>
      </c>
      <c r="F10" s="21" t="s">
        <v>15</v>
      </c>
      <c r="G10" s="21" t="s">
        <v>3</v>
      </c>
      <c r="H10" s="22" t="s">
        <v>4</v>
      </c>
      <c r="I10" s="21" t="s">
        <v>5</v>
      </c>
      <c r="J10" s="23" t="s">
        <v>1</v>
      </c>
      <c r="K10" s="25" t="s">
        <v>6</v>
      </c>
      <c r="L10" s="23" t="s">
        <v>7</v>
      </c>
      <c r="M10" s="23" t="s">
        <v>8</v>
      </c>
      <c r="N10" s="23" t="s">
        <v>9</v>
      </c>
      <c r="O10" s="24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47" customFormat="1" ht="15.75" thickBot="1" x14ac:dyDescent="0.3">
      <c r="A11" s="37"/>
      <c r="B11" s="38">
        <v>1</v>
      </c>
      <c r="C11" s="39" t="s">
        <v>11</v>
      </c>
      <c r="D11" s="14" t="s">
        <v>21</v>
      </c>
      <c r="E11" s="39" t="s">
        <v>16</v>
      </c>
      <c r="F11" s="14" t="s">
        <v>13</v>
      </c>
      <c r="G11" s="40" t="s">
        <v>12</v>
      </c>
      <c r="H11" s="41" t="s">
        <v>20</v>
      </c>
      <c r="I11" s="42">
        <v>85000</v>
      </c>
      <c r="J11" s="43">
        <f>+I11*2.87%</f>
        <v>2439.5</v>
      </c>
      <c r="K11" s="43">
        <v>8576.99</v>
      </c>
      <c r="L11" s="43">
        <f>+I11*3.04%</f>
        <v>2584</v>
      </c>
      <c r="M11" s="43">
        <v>25</v>
      </c>
      <c r="N11" s="44">
        <f>SUM(J11:M11)</f>
        <v>13625.49</v>
      </c>
      <c r="O11" s="45">
        <f>+I11-N11</f>
        <v>71374.509999999995</v>
      </c>
      <c r="P11" s="46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</row>
    <row r="12" spans="1:192" s="12" customFormat="1" ht="32.25" thickBot="1" x14ac:dyDescent="0.55000000000000004">
      <c r="A12" s="10"/>
      <c r="B12" s="34" t="s">
        <v>14</v>
      </c>
      <c r="C12" s="35"/>
      <c r="D12" s="35"/>
      <c r="E12" s="35"/>
      <c r="F12" s="35"/>
      <c r="G12" s="35"/>
      <c r="H12" s="36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30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26"/>
      <c r="J13" s="26"/>
      <c r="K13" s="16"/>
      <c r="L13" s="16"/>
      <c r="M13" s="16"/>
      <c r="N13" s="16"/>
      <c r="O13" s="16"/>
      <c r="P13" s="8"/>
    </row>
    <row r="14" spans="1:192" x14ac:dyDescent="0.25">
      <c r="I14" s="26"/>
      <c r="J14" s="26"/>
      <c r="K14" s="26"/>
      <c r="L14" s="26"/>
      <c r="M14" s="26"/>
      <c r="N14" s="26"/>
      <c r="O14" s="26"/>
      <c r="P14"/>
    </row>
    <row r="15" spans="1:192" x14ac:dyDescent="0.25">
      <c r="I15" s="26"/>
      <c r="J15" s="26"/>
      <c r="K15" s="26"/>
      <c r="L15" s="26"/>
      <c r="M15" s="26"/>
      <c r="N15" s="26"/>
      <c r="O15" s="26"/>
    </row>
    <row r="16" spans="1:192" x14ac:dyDescent="0.25">
      <c r="I16" s="26"/>
      <c r="J16" s="26"/>
      <c r="K16" s="26"/>
      <c r="L16" s="26"/>
      <c r="M16" s="26"/>
      <c r="N16" s="26"/>
      <c r="O16" s="26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6"/>
      <c r="N18" s="9"/>
      <c r="O18" s="9"/>
    </row>
    <row r="19" spans="8:15" ht="31.5" x14ac:dyDescent="0.5">
      <c r="H19" s="18"/>
      <c r="I19" s="5"/>
      <c r="K19" s="16"/>
      <c r="N19" s="9"/>
      <c r="O19" s="9"/>
    </row>
    <row r="20" spans="8:15" ht="31.5" x14ac:dyDescent="0.5">
      <c r="H20" s="19"/>
      <c r="I20" s="5"/>
      <c r="K20" s="16"/>
      <c r="N20" s="9"/>
      <c r="O20" s="9"/>
    </row>
    <row r="21" spans="8:15" x14ac:dyDescent="0.25">
      <c r="I21" s="5"/>
      <c r="K21" s="16"/>
      <c r="N21" s="9"/>
      <c r="O21" s="9"/>
    </row>
    <row r="22" spans="8:15" x14ac:dyDescent="0.25">
      <c r="I22" s="5"/>
      <c r="K22" s="16"/>
      <c r="N22" s="9"/>
      <c r="O22" s="9"/>
    </row>
    <row r="23" spans="8:15" x14ac:dyDescent="0.25">
      <c r="I23" s="5"/>
      <c r="K23" s="16"/>
      <c r="N23" s="9"/>
      <c r="O23" s="9"/>
    </row>
    <row r="24" spans="8:15" x14ac:dyDescent="0.25">
      <c r="I24" s="5"/>
      <c r="K24" s="16"/>
      <c r="N24" s="9"/>
      <c r="O24" s="9"/>
    </row>
    <row r="25" spans="8:15" x14ac:dyDescent="0.25">
      <c r="I25" s="5"/>
      <c r="K25" s="16"/>
      <c r="N25" s="9"/>
      <c r="O25" s="9"/>
    </row>
    <row r="26" spans="8:15" x14ac:dyDescent="0.25">
      <c r="I26" s="5"/>
      <c r="K26" s="16"/>
      <c r="N26" s="9"/>
      <c r="O26" s="9"/>
    </row>
    <row r="27" spans="8:15" x14ac:dyDescent="0.25">
      <c r="I27" s="5"/>
      <c r="K27" s="16"/>
      <c r="N27" s="9"/>
      <c r="O27" s="9"/>
    </row>
    <row r="28" spans="8:15" x14ac:dyDescent="0.25">
      <c r="I28" s="5"/>
      <c r="K28" s="16"/>
      <c r="N28" s="9"/>
      <c r="O28" s="9"/>
    </row>
    <row r="29" spans="8:15" x14ac:dyDescent="0.25">
      <c r="I29" s="5"/>
      <c r="K29" s="16"/>
      <c r="N29" s="9"/>
      <c r="O29" s="9"/>
    </row>
    <row r="30" spans="8:15" x14ac:dyDescent="0.25">
      <c r="I30" s="5"/>
      <c r="K30" s="16"/>
      <c r="N30" s="9"/>
      <c r="O30" s="9"/>
    </row>
    <row r="31" spans="8:15" x14ac:dyDescent="0.25">
      <c r="I31" s="5"/>
      <c r="K31" s="16"/>
      <c r="N31" s="9"/>
      <c r="O31" s="9"/>
    </row>
    <row r="32" spans="8:15" x14ac:dyDescent="0.25">
      <c r="I32" s="5"/>
      <c r="K32" s="16"/>
      <c r="N32" s="9"/>
      <c r="O32" s="9"/>
    </row>
    <row r="33" spans="9:15" x14ac:dyDescent="0.25">
      <c r="I33" s="5"/>
      <c r="K33" s="16"/>
      <c r="N33" s="9"/>
      <c r="O33" s="9"/>
    </row>
    <row r="34" spans="9:15" x14ac:dyDescent="0.25">
      <c r="I34" s="5"/>
      <c r="K34" s="16"/>
      <c r="N34" s="9"/>
      <c r="O34" s="9"/>
    </row>
    <row r="35" spans="9:15" x14ac:dyDescent="0.25">
      <c r="I35" s="5"/>
      <c r="K35" s="16"/>
      <c r="M35" s="9"/>
      <c r="N35" s="9"/>
      <c r="O35" s="9"/>
    </row>
    <row r="36" spans="9:15" x14ac:dyDescent="0.25">
      <c r="I36" s="5"/>
      <c r="K36" s="16"/>
      <c r="N36" s="9"/>
      <c r="O36" s="9"/>
    </row>
    <row r="37" spans="9:15" x14ac:dyDescent="0.25">
      <c r="I37" s="5"/>
      <c r="K37" s="16"/>
      <c r="N37" s="9"/>
      <c r="O37" s="9"/>
    </row>
    <row r="38" spans="9:15" x14ac:dyDescent="0.25">
      <c r="I38" s="5"/>
      <c r="K38" s="16"/>
      <c r="N38" s="9"/>
      <c r="O38" s="9"/>
    </row>
    <row r="39" spans="9:15" x14ac:dyDescent="0.25">
      <c r="I39" s="5"/>
      <c r="K39" s="16"/>
      <c r="N39" s="9"/>
      <c r="O39" s="9"/>
    </row>
    <row r="40" spans="9:15" x14ac:dyDescent="0.25">
      <c r="I40" s="5"/>
      <c r="K40" s="16"/>
      <c r="N40" s="9"/>
      <c r="O40" s="9"/>
    </row>
    <row r="41" spans="9:15" x14ac:dyDescent="0.25">
      <c r="I41" s="5"/>
      <c r="K41" s="16"/>
      <c r="N41" s="9"/>
      <c r="O41" s="9"/>
    </row>
    <row r="42" spans="9:15" x14ac:dyDescent="0.25">
      <c r="I42" s="5"/>
      <c r="K42" s="16"/>
      <c r="N42" s="9"/>
      <c r="O42" s="9"/>
    </row>
    <row r="43" spans="9:15" x14ac:dyDescent="0.25">
      <c r="I43" s="5"/>
      <c r="K43" s="16"/>
      <c r="N43" s="9"/>
      <c r="O43" s="9"/>
    </row>
    <row r="44" spans="9:15" x14ac:dyDescent="0.25">
      <c r="I44" s="5"/>
      <c r="K44" s="16"/>
      <c r="M44" s="9"/>
      <c r="N44" s="9"/>
      <c r="O44" s="9"/>
    </row>
    <row r="45" spans="9:15" x14ac:dyDescent="0.25">
      <c r="I45" s="5"/>
      <c r="K45" s="16"/>
      <c r="N45" s="9"/>
      <c r="O45" s="9"/>
    </row>
    <row r="46" spans="9:15" x14ac:dyDescent="0.25">
      <c r="I46" s="5"/>
      <c r="K46" s="16"/>
      <c r="N46" s="9"/>
      <c r="O46" s="9"/>
    </row>
    <row r="47" spans="9:15" x14ac:dyDescent="0.25">
      <c r="I47" s="5"/>
      <c r="K47" s="16"/>
      <c r="N47" s="9"/>
      <c r="O47" s="9"/>
    </row>
    <row r="48" spans="9:15" x14ac:dyDescent="0.25">
      <c r="I48" s="5"/>
      <c r="K48" s="16"/>
      <c r="N48" s="9"/>
      <c r="O48" s="9"/>
    </row>
    <row r="49" spans="9:15" x14ac:dyDescent="0.25">
      <c r="I49" s="5"/>
      <c r="K49" s="16"/>
      <c r="N49" s="9"/>
      <c r="O49" s="9"/>
    </row>
    <row r="50" spans="9:15" x14ac:dyDescent="0.25">
      <c r="I50" s="5"/>
      <c r="K50" s="16"/>
      <c r="N50" s="9"/>
      <c r="O50" s="9"/>
    </row>
    <row r="51" spans="9:15" x14ac:dyDescent="0.25">
      <c r="I51" s="5"/>
      <c r="K51" s="16"/>
      <c r="N51" s="9"/>
      <c r="O51" s="9"/>
    </row>
    <row r="52" spans="9:15" x14ac:dyDescent="0.25">
      <c r="I52" s="5"/>
      <c r="K52" s="16"/>
      <c r="N52" s="9"/>
      <c r="O52" s="9"/>
    </row>
    <row r="53" spans="9:15" x14ac:dyDescent="0.25">
      <c r="I53" s="5"/>
      <c r="K53" s="16"/>
      <c r="N53" s="9"/>
      <c r="O53" s="9"/>
    </row>
    <row r="54" spans="9:15" x14ac:dyDescent="0.25">
      <c r="I54" s="5"/>
      <c r="K54" s="16"/>
      <c r="N54" s="9"/>
      <c r="O54" s="9"/>
    </row>
    <row r="55" spans="9:15" x14ac:dyDescent="0.25">
      <c r="I55" s="5"/>
      <c r="K55" s="16"/>
      <c r="N55" s="9"/>
      <c r="O55" s="9"/>
    </row>
    <row r="56" spans="9:15" x14ac:dyDescent="0.25">
      <c r="I56" s="5"/>
      <c r="K56" s="16"/>
      <c r="N56" s="9"/>
      <c r="O56" s="9"/>
    </row>
    <row r="57" spans="9:15" x14ac:dyDescent="0.25">
      <c r="I57" s="5"/>
      <c r="K57" s="16"/>
      <c r="O57" s="9"/>
    </row>
    <row r="58" spans="9:15" x14ac:dyDescent="0.25">
      <c r="K58" s="16"/>
    </row>
    <row r="59" spans="9:15" x14ac:dyDescent="0.25">
      <c r="K59" s="16"/>
    </row>
    <row r="60" spans="9:15" x14ac:dyDescent="0.25">
      <c r="I60" s="5"/>
      <c r="J60" s="5"/>
      <c r="K60" s="16"/>
      <c r="L60" s="9"/>
      <c r="M60" s="9"/>
      <c r="N60" s="9"/>
      <c r="O60" s="9"/>
    </row>
    <row r="61" spans="9:15" x14ac:dyDescent="0.25">
      <c r="K61" s="16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MARZ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2025-04-01T14:50:23Z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