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4. Abril/"/>
    </mc:Choice>
  </mc:AlternateContent>
  <xr:revisionPtr revIDLastSave="476" documentId="8_{296006A0-253C-4FD1-BE33-45F08DA75FFB}" xr6:coauthVersionLast="47" xr6:coauthVersionMax="47" xr10:uidLastSave="{19C97137-39C7-4A45-AE91-EB52B6CE5EA1}"/>
  <bookViews>
    <workbookView xWindow="-120" yWindow="-120" windowWidth="29040" windowHeight="15840" xr2:uid="{00000000-000D-0000-FFFF-FFFF00000000}"/>
  </bookViews>
  <sheets>
    <sheet name="ABRIL 2025" sheetId="3" r:id="rId1"/>
  </sheets>
  <definedNames>
    <definedName name="_xlnm.Print_Area" localSheetId="0">'ABRIL 2025'!$A$1:$K$57</definedName>
    <definedName name="_xlnm.Print_Titles" localSheetId="0">'ABRIL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" l="1"/>
</calcChain>
</file>

<file path=xl/sharedStrings.xml><?xml version="1.0" encoding="utf-8"?>
<sst xmlns="http://schemas.openxmlformats.org/spreadsheetml/2006/main" count="227" uniqueCount="125">
  <si>
    <t>COMITE EJECUTOR DE INFRAESTRUCTURAS DE ZONAS TURISTICAS CEIZTUR</t>
  </si>
  <si>
    <t>ESTADO DE CUENTAS DE SUPLIDORES</t>
  </si>
  <si>
    <t>ITEM</t>
  </si>
  <si>
    <t>FECHA</t>
  </si>
  <si>
    <t>NCF</t>
  </si>
  <si>
    <t>VIGENCIA NCF</t>
  </si>
  <si>
    <t>PROVEEDOR</t>
  </si>
  <si>
    <t>CONCEPTO</t>
  </si>
  <si>
    <t>MONTO</t>
  </si>
  <si>
    <t>MEDIO PAGO</t>
  </si>
  <si>
    <t>DOC. PAGO</t>
  </si>
  <si>
    <t>STATUS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</si>
  <si>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</si>
  <si>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</si>
  <si>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</si>
  <si>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</si>
  <si>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</si>
  <si>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</si>
  <si>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</si>
  <si>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</si>
  <si>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</si>
  <si>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SIGEF</t>
  </si>
  <si>
    <t>Pendiente</t>
  </si>
  <si>
    <t>Instituto de Formacion Turistica del Caribe</t>
  </si>
  <si>
    <t>B1500000108</t>
  </si>
  <si>
    <t>AL 30-04-2025</t>
  </si>
  <si>
    <t>E450000000310</t>
  </si>
  <si>
    <t>Grupo Diario Libre, SA</t>
  </si>
  <si>
    <t>Pago factura No. 0310, Servicio de Publicación Periódico el proceso CEIZTUR-CCC-LPN-2025-0001.</t>
  </si>
  <si>
    <t>B1500004080</t>
  </si>
  <si>
    <t>Laboratorios Orbis, SA</t>
  </si>
  <si>
    <t>Pago factura No. 4080. Adquisicion de agua fina de botellon para los colaboradores del CEIZTUR.</t>
  </si>
  <si>
    <t>B1500001097</t>
  </si>
  <si>
    <t xml:space="preserve">Freddy Almonte Brito </t>
  </si>
  <si>
    <t xml:space="preserve">Pago factura No. 1097, Tramite legales de documentos. </t>
  </si>
  <si>
    <t>B1500000993</t>
  </si>
  <si>
    <t>Pago factura No. 0993, Servicio de almuerzo empresarial para los colaboradores del CEIZTUR.</t>
  </si>
  <si>
    <t>B1500000995</t>
  </si>
  <si>
    <t>Pago factura No. 0995, Servicio de almuerzo empresarial para los colaboradores del CEIZTUR.</t>
  </si>
  <si>
    <t>B1500000484</t>
  </si>
  <si>
    <t xml:space="preserve">Ofisol Suministros y Servicios, EIRL </t>
  </si>
  <si>
    <t>Pago factura No. 0484, Instalacion puertas polimetal en la Institucion.</t>
  </si>
  <si>
    <t>E450000005398</t>
  </si>
  <si>
    <t>Viamar, SA</t>
  </si>
  <si>
    <t>Pago factura No. 5398, Servicio de manrtenimineto correspondiente a  la flotilla vehicular del CEIZTUR y POLITUR.</t>
  </si>
  <si>
    <t>E450000005412</t>
  </si>
  <si>
    <t>Pago factura No. 5412, Servicio de manrtenimineto correspondiente a  la flotilla vehicular del CEIZTUR y POLITUR.</t>
  </si>
  <si>
    <t>E450000005436</t>
  </si>
  <si>
    <t>Pago factura No. 5436, Servicio de manrtenimineto correspondiente a  la flotilla vehicular del CEIZTUR y POLITUR.</t>
  </si>
  <si>
    <t>E450000005145</t>
  </si>
  <si>
    <t>Pago factura No. 5145, Servicio de manrtenimineto correspondiente a  la flotilla vehicular del CEIZTUR y POLITUR.</t>
  </si>
  <si>
    <t>B1500002289</t>
  </si>
  <si>
    <t xml:space="preserve">Auto Servicio Automotriz Inteligente RD Auto Sai RD, SRL </t>
  </si>
  <si>
    <t>Pago factura No. 2289, Servicio de mantenimiento correspondiente a la flotilla vehicular del CEIZTUR.</t>
  </si>
  <si>
    <t>B1500002290</t>
  </si>
  <si>
    <t>Pago factura No. 2290, Servicio de mantenimiento correspondiente a la flotilla vehicular del CEIZTUR.</t>
  </si>
  <si>
    <t>B1500002291</t>
  </si>
  <si>
    <t>Pago factura No. 2291, Servicio de mantenimiento correspondiente a la flotilla vehicular del CEIZTUR.</t>
  </si>
  <si>
    <t>B1500002292</t>
  </si>
  <si>
    <t>Pago factura No. 2292, Servicio de mantenimiento correspondiente a la flotilla vehicular del CEIZTUR.</t>
  </si>
  <si>
    <t>B1500002293</t>
  </si>
  <si>
    <t>Pago factura No. 2293, Servicio de mantenimiento correspondiente a la flotilla vehicular del CEIZTUR.</t>
  </si>
  <si>
    <t>B1500002294</t>
  </si>
  <si>
    <t>Pago factura No. 2294, Servicio de mantenimiento correspondiente a la flotilla vehicular del CEIZTUR.</t>
  </si>
  <si>
    <t>B1500002312</t>
  </si>
  <si>
    <t>Pago factura No. 2312, Servicio de mantenimiento correspondiente a la flotilla vehicular del CEIZTUR.</t>
  </si>
  <si>
    <t>B1500002313</t>
  </si>
  <si>
    <t>Pago factura No. 2313, Servicio de mantenimiento correspondiente a la flotilla vehicular del CEIZTUR.</t>
  </si>
  <si>
    <t>B1500002314</t>
  </si>
  <si>
    <t>Pago factura No. 2314, Servicio de mantenimiento correspondiente a la flotilla vehicular del CEIZTUR.</t>
  </si>
  <si>
    <t>B1500002315</t>
  </si>
  <si>
    <t>Pago factura No. 2315, Servicio de mantenimiento correspondiente a la flotilla vehicular del CEIZTUR.</t>
  </si>
  <si>
    <t>E450000005200</t>
  </si>
  <si>
    <t>Pago factura No. 5200, Servicio de manrtenimineto correspondiente a  la flotilla vehicular del CEIZTUR y POLITUR.</t>
  </si>
  <si>
    <t>E450000005158</t>
  </si>
  <si>
    <t>Pago factura No. 5158. Servicio de manrtenimineto correspondiente a  la flotilla vehicular del CEIZTUR y POLITUR.</t>
  </si>
  <si>
    <t>E450000005297</t>
  </si>
  <si>
    <t>Pago factura No. 5297. Servicio de manrtenimineto correspondiente a  la flotilla vehicular del CEIZTUR y POLITUR.</t>
  </si>
  <si>
    <t>E450000005362</t>
  </si>
  <si>
    <t>Pago factura No. 5362. Servicio de manrtenimineto correspondiente a  la flotilla vehicular del CEIZTUR y POLITUR.</t>
  </si>
  <si>
    <t>E450000005368</t>
  </si>
  <si>
    <t>Pago factura No. 5368. Servicio de manrtenimineto correspondiente a  la flotilla vehicular del CEIZTUR y POLITUR.</t>
  </si>
  <si>
    <t>E450000005314</t>
  </si>
  <si>
    <t>Pago factura No. 5314. Servicio de manrtenimineto correspondiente a  la flotilla vehicular del CEIZTUR y POLITUR.</t>
  </si>
  <si>
    <t>E450000005136</t>
  </si>
  <si>
    <t>Pago factura No. 5136. Servicio de manrtenimineto correspondiente a  la flotilla vehicular del CEIZTUR y POLITUR.</t>
  </si>
  <si>
    <t>B1500000109</t>
  </si>
  <si>
    <t xml:space="preserve">Almacenes Casa Vito, SRL </t>
  </si>
  <si>
    <t>Pago factura No. 0109. Servicio de mantenimiento de las barredoras de playas.</t>
  </si>
  <si>
    <t>B1500000571</t>
  </si>
  <si>
    <t xml:space="preserve">Dita Services, SRL </t>
  </si>
  <si>
    <t>Pago factura No. 0571. Servicios de fumigacion contra plagas e innsectos. Incluye materiales, herramientas e insumos.</t>
  </si>
  <si>
    <t>B1500000072</t>
  </si>
  <si>
    <t xml:space="preserve">Muisk, SRL </t>
  </si>
  <si>
    <t>Pago factura No. 0072. Adquisicion de insumos para el departamento de ingenieria de la institucion.</t>
  </si>
  <si>
    <t>B1500000646</t>
  </si>
  <si>
    <t xml:space="preserve">Coranca, SRL </t>
  </si>
  <si>
    <t>Pago factura No. 0646. Adquisicion de botas para brigadas.</t>
  </si>
  <si>
    <t>B1500001530</t>
  </si>
  <si>
    <t>Idemesa, SRL</t>
  </si>
  <si>
    <t>Pago factura No. 1530. Adquisicion de botiquines de primeros auxilios.</t>
  </si>
  <si>
    <t>B1500000069</t>
  </si>
  <si>
    <t>Robsurveyrd, EIRL</t>
  </si>
  <si>
    <t>Pago factura No. 0069. Adquisicion de extintor de 30 cm.</t>
  </si>
  <si>
    <t>B1500000534</t>
  </si>
  <si>
    <t>Simbel, SRL</t>
  </si>
  <si>
    <t xml:space="preserve">Pago factura No, 0534. Adquisicion de termometro digital </t>
  </si>
  <si>
    <t>B1500002424</t>
  </si>
  <si>
    <t xml:space="preserve">Multigrabado, SRL </t>
  </si>
  <si>
    <t xml:space="preserve">Pago factura No. 2424. Adquisicion de paraguas impresión full color. </t>
  </si>
  <si>
    <t>E450000001024</t>
  </si>
  <si>
    <t>Pago factura No, 1024. Servicios de publicacion del proceso CEIZTUR-CCC-LPN-2025-0001.</t>
  </si>
  <si>
    <t>Editora Listin Diario, S.A.</t>
  </si>
  <si>
    <t>T.AM.A. Topografia- Ingenieria - Arquitectura, SRL</t>
  </si>
  <si>
    <t xml:space="preserve">Adquisicion de receptor full para el departamento de ingenieria de la institucion. </t>
  </si>
  <si>
    <t>B1500000644</t>
  </si>
  <si>
    <t>Pago factura No. 0644. Adquisicion de termo portatil de 10 galones para uso en la institucion.</t>
  </si>
  <si>
    <t>B1500000302</t>
  </si>
  <si>
    <t>Refriausu Logistic and Construction</t>
  </si>
  <si>
    <t>Pago factura No. 0302. Servicios de mantenimiento preventivo de Aires Acondicionados.</t>
  </si>
  <si>
    <t>SANTO DOMINGO MOTORS COMPANY SA</t>
  </si>
  <si>
    <t>Pago factura No. 1711 , Servicios de mantenimiento a la flotilla Vehivular de CEIZTUR y POLITUR.</t>
  </si>
  <si>
    <t>Pago factura No. 1712 , Servicios de mantenimiento a la flotilla Vehivular de CEIZTUR y POLITUR.</t>
  </si>
  <si>
    <t>E450000001711</t>
  </si>
  <si>
    <t>E450000001712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</si>
</sst>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_-* #,##0.00_-;\-* #,##0.00_-;_-* &quot;-&quot;??_-;_-@_-"/>
    <numFmt numFmtId="167" formatCode="[$-409]d\-mmm\-yy;@"/>
    <numFmt numFmtId="168" formatCode="[$-10409]#,##0.00;\(#,##0.00\)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3" fillId="0" borderId="0" xfId="0" applyNumberFormat="1" applyFont="1"/>
    <xf numFmtId="0" fontId="12" fillId="0" borderId="0" xfId="0" applyFont="1"/>
    <xf numFmtId="164" fontId="4" fillId="2" borderId="1" xfId="1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left"/>
    </xf>
    <xf numFmtId="164" fontId="12" fillId="0" borderId="0" xfId="1" applyNumberFormat="1" applyFont="1"/>
    <xf numFmtId="164" fontId="0" fillId="0" borderId="0" xfId="1" applyNumberFormat="1" applyFont="1"/>
    <xf numFmtId="164" fontId="8" fillId="0" borderId="0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" fontId="4" fillId="0" borderId="1" xfId="0" applyNumberFormat="1" applyFont="1" applyBorder="1"/>
    <xf numFmtId="167" fontId="5" fillId="0" borderId="1" xfId="0" applyNumberFormat="1" applyFont="1" applyBorder="1" applyAlignment="1">
      <alignment wrapText="1" readingOrder="1"/>
    </xf>
    <xf numFmtId="165" fontId="6" fillId="0" borderId="1" xfId="0" applyNumberFormat="1" applyFont="1" applyBorder="1"/>
    <xf numFmtId="0" fontId="5" fillId="0" borderId="1" xfId="0" applyFont="1" applyBorder="1" applyAlignment="1">
      <alignment wrapText="1" readingOrder="1"/>
    </xf>
    <xf numFmtId="168" fontId="5" fillId="0" borderId="1" xfId="0" applyNumberFormat="1" applyFont="1" applyBorder="1" applyAlignment="1">
      <alignment wrapText="1" readingOrder="1"/>
    </xf>
    <xf numFmtId="43" fontId="6" fillId="0" borderId="1" xfId="0" applyNumberFormat="1" applyFont="1" applyBorder="1" applyAlignment="1">
      <alignment wrapText="1"/>
    </xf>
    <xf numFmtId="43" fontId="4" fillId="0" borderId="1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9" fontId="9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3" xfId="0" applyNumberFormat="1" applyFont="1" applyBorder="1" applyAlignment="1">
      <alignment horizontal="left" vertical="center" wrapText="1"/>
    </xf>
    <xf numFmtId="43" fontId="6" fillId="0" borderId="1" xfId="0" applyNumberFormat="1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182033</xdr:rowOff>
    </xdr:from>
    <xdr:to>
      <xdr:col>4</xdr:col>
      <xdr:colOff>825500</xdr:colOff>
      <xdr:row>3</xdr:row>
      <xdr:rowOff>21167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6878C-1CE0-4038-BBB7-BB1D428CDE7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0" y="182033"/>
          <a:ext cx="3090333" cy="4106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65557-AC34-4DF0-A7D1-A8EDB3BA01E5}">
  <dimension ref="B2:N56"/>
  <sheetViews>
    <sheetView showGridLines="0" tabSelected="1" view="pageBreakPreview" zoomScale="130" zoomScaleNormal="100" zoomScaleSheetLayoutView="130" workbookViewId="0">
      <selection activeCell="F11" sqref="F11"/>
    </sheetView>
  </sheetViews>
  <sheetFormatPr baseColWidth="10" defaultRowHeight="15" x14ac:dyDescent="0.25"/>
  <cols>
    <col min="1" max="1" width="1.140625" customWidth="1"/>
    <col min="2" max="2" width="5.5703125" customWidth="1"/>
    <col min="3" max="3" width="11.5703125" customWidth="1"/>
    <col min="4" max="4" width="15.7109375" customWidth="1"/>
    <col min="5" max="5" width="13.42578125" customWidth="1"/>
    <col min="6" max="6" width="27.28515625" customWidth="1"/>
    <col min="7" max="7" width="54.42578125" customWidth="1"/>
    <col min="8" max="8" width="15.28515625" style="16" customWidth="1"/>
    <col min="9" max="9" width="8" customWidth="1"/>
    <col min="10" max="10" width="7.7109375" customWidth="1"/>
    <col min="11" max="11" width="13.85546875" customWidth="1"/>
  </cols>
  <sheetData>
    <row r="2" spans="2:12" x14ac:dyDescent="0.25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2:12" x14ac:dyDescent="0.25"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1"/>
    </row>
    <row r="4" spans="2:12" x14ac:dyDescent="0.25">
      <c r="B4" s="26" t="s">
        <v>25</v>
      </c>
      <c r="C4" s="26"/>
      <c r="D4" s="26"/>
      <c r="E4" s="26"/>
      <c r="F4" s="26"/>
      <c r="G4" s="26"/>
      <c r="H4" s="26"/>
      <c r="I4" s="26"/>
      <c r="J4" s="26"/>
      <c r="K4" s="26"/>
      <c r="L4" s="1"/>
    </row>
    <row r="5" spans="2:12" ht="15.75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</row>
    <row r="7" spans="2:12" ht="45.75" customHeight="1" x14ac:dyDescent="0.25">
      <c r="B7" s="3" t="s">
        <v>2</v>
      </c>
      <c r="C7" s="4" t="s">
        <v>3</v>
      </c>
      <c r="D7" s="5" t="s">
        <v>4</v>
      </c>
      <c r="E7" s="6" t="s">
        <v>5</v>
      </c>
      <c r="F7" s="5" t="s">
        <v>6</v>
      </c>
      <c r="G7" s="5" t="s">
        <v>7</v>
      </c>
      <c r="H7" s="13" t="s">
        <v>8</v>
      </c>
      <c r="I7" s="6" t="s">
        <v>9</v>
      </c>
      <c r="J7" s="6" t="s">
        <v>10</v>
      </c>
      <c r="K7" s="6" t="s">
        <v>11</v>
      </c>
    </row>
    <row r="8" spans="2:12" ht="45.75" customHeight="1" x14ac:dyDescent="0.25">
      <c r="B8" s="19">
        <v>1</v>
      </c>
      <c r="C8" s="39">
        <v>45689</v>
      </c>
      <c r="D8" s="41" t="s">
        <v>123</v>
      </c>
      <c r="E8" s="39">
        <v>45689</v>
      </c>
      <c r="F8" s="35" t="s">
        <v>120</v>
      </c>
      <c r="G8" s="35" t="s">
        <v>121</v>
      </c>
      <c r="H8" s="37">
        <v>17466.189999999999</v>
      </c>
      <c r="I8" s="24" t="s">
        <v>21</v>
      </c>
      <c r="J8" s="25"/>
      <c r="K8" s="24" t="s">
        <v>22</v>
      </c>
    </row>
    <row r="9" spans="2:12" ht="45.75" customHeight="1" x14ac:dyDescent="0.25">
      <c r="B9" s="19">
        <v>2</v>
      </c>
      <c r="C9" s="40">
        <v>45689</v>
      </c>
      <c r="D9" s="42" t="s">
        <v>124</v>
      </c>
      <c r="E9" s="40">
        <v>45689</v>
      </c>
      <c r="F9" s="36" t="s">
        <v>120</v>
      </c>
      <c r="G9" s="36" t="s">
        <v>122</v>
      </c>
      <c r="H9" s="38">
        <v>17253.79</v>
      </c>
      <c r="I9" s="24" t="s">
        <v>21</v>
      </c>
      <c r="J9" s="25"/>
      <c r="K9" s="24" t="s">
        <v>22</v>
      </c>
    </row>
    <row r="10" spans="2:12" ht="45.75" customHeight="1" x14ac:dyDescent="0.25">
      <c r="B10" s="19">
        <v>3</v>
      </c>
      <c r="C10" s="20">
        <v>45748</v>
      </c>
      <c r="D10" s="20" t="s">
        <v>84</v>
      </c>
      <c r="E10" s="21">
        <v>46387</v>
      </c>
      <c r="F10" s="22" t="s">
        <v>43</v>
      </c>
      <c r="G10" s="22" t="s">
        <v>85</v>
      </c>
      <c r="H10" s="23">
        <v>18657.490000000002</v>
      </c>
      <c r="I10" s="24" t="s">
        <v>21</v>
      </c>
      <c r="J10" s="25"/>
      <c r="K10" s="24" t="s">
        <v>22</v>
      </c>
    </row>
    <row r="11" spans="2:12" ht="50.25" customHeight="1" x14ac:dyDescent="0.25">
      <c r="B11" s="19">
        <v>4</v>
      </c>
      <c r="C11" s="20">
        <v>45749</v>
      </c>
      <c r="D11" s="20" t="s">
        <v>49</v>
      </c>
      <c r="E11" s="21">
        <v>46387</v>
      </c>
      <c r="F11" s="22" t="s">
        <v>43</v>
      </c>
      <c r="G11" s="22" t="s">
        <v>50</v>
      </c>
      <c r="H11" s="23">
        <v>37376.080000000002</v>
      </c>
      <c r="I11" s="24" t="s">
        <v>21</v>
      </c>
      <c r="J11" s="25"/>
      <c r="K11" s="24" t="s">
        <v>22</v>
      </c>
    </row>
    <row r="12" spans="2:12" ht="49.5" customHeight="1" x14ac:dyDescent="0.25">
      <c r="B12" s="19">
        <v>5</v>
      </c>
      <c r="C12" s="20">
        <v>45749</v>
      </c>
      <c r="D12" s="20" t="s">
        <v>74</v>
      </c>
      <c r="E12" s="21">
        <v>46387</v>
      </c>
      <c r="F12" s="22" t="s">
        <v>43</v>
      </c>
      <c r="G12" s="22" t="s">
        <v>75</v>
      </c>
      <c r="H12" s="23">
        <v>19683.060000000001</v>
      </c>
      <c r="I12" s="24" t="s">
        <v>21</v>
      </c>
      <c r="J12" s="25"/>
      <c r="K12" s="24" t="s">
        <v>22</v>
      </c>
    </row>
    <row r="13" spans="2:12" ht="49.5" customHeight="1" x14ac:dyDescent="0.25">
      <c r="B13" s="19">
        <v>6</v>
      </c>
      <c r="C13" s="20">
        <v>45752</v>
      </c>
      <c r="D13" s="20" t="s">
        <v>72</v>
      </c>
      <c r="E13" s="21">
        <v>46387</v>
      </c>
      <c r="F13" s="22" t="s">
        <v>43</v>
      </c>
      <c r="G13" s="22" t="s">
        <v>73</v>
      </c>
      <c r="H13" s="23">
        <v>20741.71</v>
      </c>
      <c r="I13" s="24" t="s">
        <v>21</v>
      </c>
      <c r="J13" s="25"/>
      <c r="K13" s="24" t="s">
        <v>22</v>
      </c>
    </row>
    <row r="14" spans="2:12" ht="49.5" customHeight="1" x14ac:dyDescent="0.25">
      <c r="B14" s="19">
        <v>7</v>
      </c>
      <c r="C14" s="20">
        <v>45756</v>
      </c>
      <c r="D14" s="20" t="s">
        <v>29</v>
      </c>
      <c r="E14" s="21">
        <v>46022</v>
      </c>
      <c r="F14" s="22" t="s">
        <v>30</v>
      </c>
      <c r="G14" s="22" t="s">
        <v>31</v>
      </c>
      <c r="H14" s="23">
        <v>5775</v>
      </c>
      <c r="I14" s="24" t="s">
        <v>21</v>
      </c>
      <c r="J14" s="25"/>
      <c r="K14" s="24" t="s">
        <v>22</v>
      </c>
    </row>
    <row r="15" spans="2:12" ht="49.5" customHeight="1" x14ac:dyDescent="0.25">
      <c r="B15" s="19">
        <v>8</v>
      </c>
      <c r="C15" s="20">
        <v>45758</v>
      </c>
      <c r="D15" s="20" t="s">
        <v>51</v>
      </c>
      <c r="E15" s="21">
        <v>46022</v>
      </c>
      <c r="F15" s="22" t="s">
        <v>52</v>
      </c>
      <c r="G15" s="22" t="s">
        <v>53</v>
      </c>
      <c r="H15" s="23">
        <v>21523.200000000001</v>
      </c>
      <c r="I15" s="24" t="s">
        <v>21</v>
      </c>
      <c r="J15" s="25"/>
      <c r="K15" s="24" t="s">
        <v>22</v>
      </c>
    </row>
    <row r="16" spans="2:12" ht="49.5" customHeight="1" x14ac:dyDescent="0.25">
      <c r="B16" s="19">
        <v>9</v>
      </c>
      <c r="C16" s="20">
        <v>45758</v>
      </c>
      <c r="D16" s="20" t="s">
        <v>54</v>
      </c>
      <c r="E16" s="21">
        <v>46022</v>
      </c>
      <c r="F16" s="22" t="s">
        <v>52</v>
      </c>
      <c r="G16" s="22" t="s">
        <v>55</v>
      </c>
      <c r="H16" s="23">
        <v>11847.2</v>
      </c>
      <c r="I16" s="24" t="s">
        <v>21</v>
      </c>
      <c r="J16" s="25"/>
      <c r="K16" s="24" t="s">
        <v>22</v>
      </c>
    </row>
    <row r="17" spans="2:11" ht="49.5" customHeight="1" x14ac:dyDescent="0.25">
      <c r="B17" s="19">
        <v>10</v>
      </c>
      <c r="C17" s="20">
        <v>45758</v>
      </c>
      <c r="D17" s="20" t="s">
        <v>56</v>
      </c>
      <c r="E17" s="21">
        <v>46022</v>
      </c>
      <c r="F17" s="22" t="s">
        <v>52</v>
      </c>
      <c r="G17" s="22" t="s">
        <v>57</v>
      </c>
      <c r="H17" s="23">
        <v>13853.2</v>
      </c>
      <c r="I17" s="24" t="s">
        <v>21</v>
      </c>
      <c r="J17" s="25"/>
      <c r="K17" s="24" t="s">
        <v>22</v>
      </c>
    </row>
    <row r="18" spans="2:11" ht="49.5" customHeight="1" x14ac:dyDescent="0.25">
      <c r="B18" s="19">
        <v>11</v>
      </c>
      <c r="C18" s="20">
        <v>45758</v>
      </c>
      <c r="D18" s="20" t="s">
        <v>58</v>
      </c>
      <c r="E18" s="21">
        <v>46022</v>
      </c>
      <c r="F18" s="22" t="s">
        <v>52</v>
      </c>
      <c r="G18" s="22" t="s">
        <v>59</v>
      </c>
      <c r="H18" s="23">
        <v>10605.84</v>
      </c>
      <c r="I18" s="24" t="s">
        <v>21</v>
      </c>
      <c r="J18" s="25"/>
      <c r="K18" s="24" t="s">
        <v>22</v>
      </c>
    </row>
    <row r="19" spans="2:11" ht="49.5" customHeight="1" x14ac:dyDescent="0.25">
      <c r="B19" s="19">
        <v>12</v>
      </c>
      <c r="C19" s="20">
        <v>45758</v>
      </c>
      <c r="D19" s="20" t="s">
        <v>60</v>
      </c>
      <c r="E19" s="21">
        <v>46022</v>
      </c>
      <c r="F19" s="22" t="s">
        <v>52</v>
      </c>
      <c r="G19" s="22" t="s">
        <v>61</v>
      </c>
      <c r="H19" s="23">
        <v>16187.24</v>
      </c>
      <c r="I19" s="24" t="s">
        <v>21</v>
      </c>
      <c r="J19" s="25"/>
      <c r="K19" s="24" t="s">
        <v>22</v>
      </c>
    </row>
    <row r="20" spans="2:11" ht="49.5" customHeight="1" x14ac:dyDescent="0.25">
      <c r="B20" s="19">
        <v>13</v>
      </c>
      <c r="C20" s="20">
        <v>45758</v>
      </c>
      <c r="D20" s="20" t="s">
        <v>62</v>
      </c>
      <c r="E20" s="21">
        <v>46022</v>
      </c>
      <c r="F20" s="22" t="s">
        <v>52</v>
      </c>
      <c r="G20" s="22" t="s">
        <v>63</v>
      </c>
      <c r="H20" s="23">
        <v>17452.2</v>
      </c>
      <c r="I20" s="24" t="s">
        <v>21</v>
      </c>
      <c r="J20" s="25"/>
      <c r="K20" s="24" t="s">
        <v>22</v>
      </c>
    </row>
    <row r="21" spans="2:11" ht="49.5" customHeight="1" x14ac:dyDescent="0.25">
      <c r="B21" s="19">
        <v>14</v>
      </c>
      <c r="C21" s="20">
        <v>45761</v>
      </c>
      <c r="D21" s="20" t="s">
        <v>39</v>
      </c>
      <c r="E21" s="21">
        <v>46387</v>
      </c>
      <c r="F21" s="22" t="s">
        <v>40</v>
      </c>
      <c r="G21" s="22" t="s">
        <v>41</v>
      </c>
      <c r="H21" s="23">
        <v>14750</v>
      </c>
      <c r="I21" s="24" t="s">
        <v>21</v>
      </c>
      <c r="J21" s="25"/>
      <c r="K21" s="24" t="s">
        <v>22</v>
      </c>
    </row>
    <row r="22" spans="2:11" ht="49.5" customHeight="1" x14ac:dyDescent="0.25">
      <c r="B22" s="19">
        <v>15</v>
      </c>
      <c r="C22" s="20">
        <v>45761</v>
      </c>
      <c r="D22" s="20" t="s">
        <v>76</v>
      </c>
      <c r="E22" s="21">
        <v>46387</v>
      </c>
      <c r="F22" s="22" t="s">
        <v>43</v>
      </c>
      <c r="G22" s="22" t="s">
        <v>77</v>
      </c>
      <c r="H22" s="23">
        <v>25900.1</v>
      </c>
      <c r="I22" s="24" t="s">
        <v>21</v>
      </c>
      <c r="J22" s="25"/>
      <c r="K22" s="24" t="s">
        <v>22</v>
      </c>
    </row>
    <row r="23" spans="2:11" ht="50.25" customHeight="1" x14ac:dyDescent="0.25">
      <c r="B23" s="19">
        <v>16</v>
      </c>
      <c r="C23" s="20">
        <v>45761</v>
      </c>
      <c r="D23" s="20" t="s">
        <v>82</v>
      </c>
      <c r="E23" s="21">
        <v>46387</v>
      </c>
      <c r="F23" s="22" t="s">
        <v>43</v>
      </c>
      <c r="G23" s="22" t="s">
        <v>83</v>
      </c>
      <c r="H23" s="23">
        <v>17683.09</v>
      </c>
      <c r="I23" s="24" t="s">
        <v>21</v>
      </c>
      <c r="J23" s="25"/>
      <c r="K23" s="24" t="s">
        <v>22</v>
      </c>
    </row>
    <row r="24" spans="2:11" ht="50.25" customHeight="1" x14ac:dyDescent="0.25">
      <c r="B24" s="19">
        <v>17</v>
      </c>
      <c r="C24" s="20">
        <v>45762</v>
      </c>
      <c r="D24" s="20" t="s">
        <v>64</v>
      </c>
      <c r="E24" s="21">
        <v>46022</v>
      </c>
      <c r="F24" s="22" t="s">
        <v>52</v>
      </c>
      <c r="G24" s="22" t="s">
        <v>65</v>
      </c>
      <c r="H24" s="23">
        <v>65124.2</v>
      </c>
      <c r="I24" s="24" t="s">
        <v>21</v>
      </c>
      <c r="J24" s="25"/>
      <c r="K24" s="24" t="s">
        <v>22</v>
      </c>
    </row>
    <row r="25" spans="2:11" ht="50.25" customHeight="1" x14ac:dyDescent="0.25">
      <c r="B25" s="19">
        <v>18</v>
      </c>
      <c r="C25" s="20">
        <v>45762</v>
      </c>
      <c r="D25" s="20" t="s">
        <v>66</v>
      </c>
      <c r="E25" s="21">
        <v>46022</v>
      </c>
      <c r="F25" s="22" t="s">
        <v>52</v>
      </c>
      <c r="G25" s="22" t="s">
        <v>67</v>
      </c>
      <c r="H25" s="23">
        <v>9888.4</v>
      </c>
      <c r="I25" s="24" t="s">
        <v>21</v>
      </c>
      <c r="J25" s="25"/>
      <c r="K25" s="24" t="s">
        <v>22</v>
      </c>
    </row>
    <row r="26" spans="2:11" ht="50.25" customHeight="1" x14ac:dyDescent="0.25">
      <c r="B26" s="19">
        <v>19</v>
      </c>
      <c r="C26" s="20">
        <v>45762</v>
      </c>
      <c r="D26" s="20" t="s">
        <v>68</v>
      </c>
      <c r="E26" s="21">
        <v>46022</v>
      </c>
      <c r="F26" s="22" t="s">
        <v>52</v>
      </c>
      <c r="G26" s="22" t="s">
        <v>69</v>
      </c>
      <c r="H26" s="23">
        <v>18337.2</v>
      </c>
      <c r="I26" s="24" t="s">
        <v>21</v>
      </c>
      <c r="J26" s="25"/>
      <c r="K26" s="24" t="s">
        <v>22</v>
      </c>
    </row>
    <row r="27" spans="2:11" ht="50.25" customHeight="1" x14ac:dyDescent="0.25">
      <c r="B27" s="19">
        <v>20</v>
      </c>
      <c r="C27" s="20">
        <v>45762</v>
      </c>
      <c r="D27" s="20" t="s">
        <v>70</v>
      </c>
      <c r="E27" s="21">
        <v>46022</v>
      </c>
      <c r="F27" s="22" t="s">
        <v>52</v>
      </c>
      <c r="G27" s="22" t="s">
        <v>71</v>
      </c>
      <c r="H27" s="23">
        <v>10620</v>
      </c>
      <c r="I27" s="24" t="s">
        <v>21</v>
      </c>
      <c r="J27" s="25"/>
      <c r="K27" s="24" t="s">
        <v>22</v>
      </c>
    </row>
    <row r="28" spans="2:11" ht="35.25" customHeight="1" x14ac:dyDescent="0.25">
      <c r="B28" s="19">
        <v>21</v>
      </c>
      <c r="C28" s="20">
        <v>45763</v>
      </c>
      <c r="D28" s="20" t="s">
        <v>35</v>
      </c>
      <c r="E28" s="21">
        <v>46022</v>
      </c>
      <c r="F28" s="22" t="s">
        <v>23</v>
      </c>
      <c r="G28" s="22" t="s">
        <v>36</v>
      </c>
      <c r="H28" s="23">
        <v>100064</v>
      </c>
      <c r="I28" s="24" t="s">
        <v>21</v>
      </c>
      <c r="J28" s="25"/>
      <c r="K28" s="24" t="s">
        <v>22</v>
      </c>
    </row>
    <row r="29" spans="2:11" ht="50.25" customHeight="1" x14ac:dyDescent="0.25">
      <c r="B29" s="19">
        <v>22</v>
      </c>
      <c r="C29" s="20">
        <v>45763</v>
      </c>
      <c r="D29" s="20" t="s">
        <v>37</v>
      </c>
      <c r="E29" s="21">
        <v>46022</v>
      </c>
      <c r="F29" s="22" t="s">
        <v>23</v>
      </c>
      <c r="G29" s="22" t="s">
        <v>38</v>
      </c>
      <c r="H29" s="23">
        <v>55342</v>
      </c>
      <c r="I29" s="24" t="s">
        <v>21</v>
      </c>
      <c r="J29" s="25"/>
      <c r="K29" s="24" t="s">
        <v>22</v>
      </c>
    </row>
    <row r="30" spans="2:11" ht="50.25" customHeight="1" x14ac:dyDescent="0.25">
      <c r="B30" s="19">
        <v>23</v>
      </c>
      <c r="C30" s="20">
        <v>45768</v>
      </c>
      <c r="D30" s="20" t="s">
        <v>24</v>
      </c>
      <c r="E30" s="21">
        <v>46022</v>
      </c>
      <c r="F30" s="22" t="s">
        <v>113</v>
      </c>
      <c r="G30" s="22" t="s">
        <v>114</v>
      </c>
      <c r="H30" s="23">
        <v>200600</v>
      </c>
      <c r="I30" s="24" t="s">
        <v>21</v>
      </c>
      <c r="J30" s="25"/>
      <c r="K30" s="24" t="s">
        <v>22</v>
      </c>
    </row>
    <row r="31" spans="2:11" ht="50.25" customHeight="1" x14ac:dyDescent="0.25">
      <c r="B31" s="19">
        <v>24</v>
      </c>
      <c r="C31" s="20">
        <v>45768</v>
      </c>
      <c r="D31" s="20" t="s">
        <v>78</v>
      </c>
      <c r="E31" s="21">
        <v>46387</v>
      </c>
      <c r="F31" s="22" t="s">
        <v>43</v>
      </c>
      <c r="G31" s="22" t="s">
        <v>79</v>
      </c>
      <c r="H31" s="23">
        <v>19435.39</v>
      </c>
      <c r="I31" s="24" t="s">
        <v>21</v>
      </c>
      <c r="J31" s="25"/>
      <c r="K31" s="24" t="s">
        <v>22</v>
      </c>
    </row>
    <row r="32" spans="2:11" ht="50.25" customHeight="1" x14ac:dyDescent="0.25">
      <c r="B32" s="19">
        <v>25</v>
      </c>
      <c r="C32" s="20">
        <v>45768</v>
      </c>
      <c r="D32" s="20" t="s">
        <v>80</v>
      </c>
      <c r="E32" s="21">
        <v>46387</v>
      </c>
      <c r="F32" s="22" t="s">
        <v>43</v>
      </c>
      <c r="G32" s="22" t="s">
        <v>81</v>
      </c>
      <c r="H32" s="23">
        <v>20600.05</v>
      </c>
      <c r="I32" s="24" t="s">
        <v>21</v>
      </c>
      <c r="J32" s="25"/>
      <c r="K32" s="24" t="s">
        <v>22</v>
      </c>
    </row>
    <row r="33" spans="2:11" ht="50.25" customHeight="1" x14ac:dyDescent="0.25">
      <c r="B33" s="19">
        <v>26</v>
      </c>
      <c r="C33" s="20">
        <v>45769</v>
      </c>
      <c r="D33" s="20" t="s">
        <v>42</v>
      </c>
      <c r="E33" s="21">
        <v>46387</v>
      </c>
      <c r="F33" s="22" t="s">
        <v>43</v>
      </c>
      <c r="G33" s="22" t="s">
        <v>44</v>
      </c>
      <c r="H33" s="23">
        <v>12579.4</v>
      </c>
      <c r="I33" s="24" t="s">
        <v>21</v>
      </c>
      <c r="J33" s="25"/>
      <c r="K33" s="24" t="s">
        <v>22</v>
      </c>
    </row>
    <row r="34" spans="2:11" ht="50.25" customHeight="1" x14ac:dyDescent="0.25">
      <c r="B34" s="19">
        <v>27</v>
      </c>
      <c r="C34" s="20">
        <v>45769</v>
      </c>
      <c r="D34" s="20" t="s">
        <v>117</v>
      </c>
      <c r="E34" s="21">
        <v>46387</v>
      </c>
      <c r="F34" s="22" t="s">
        <v>118</v>
      </c>
      <c r="G34" s="22" t="s">
        <v>119</v>
      </c>
      <c r="H34" s="23">
        <v>104174.99</v>
      </c>
      <c r="I34" s="24" t="s">
        <v>21</v>
      </c>
      <c r="J34" s="25"/>
      <c r="K34" s="24" t="s">
        <v>22</v>
      </c>
    </row>
    <row r="35" spans="2:11" ht="50.25" customHeight="1" x14ac:dyDescent="0.25">
      <c r="B35" s="19">
        <v>28</v>
      </c>
      <c r="C35" s="20">
        <v>45770</v>
      </c>
      <c r="D35" s="20" t="s">
        <v>45</v>
      </c>
      <c r="E35" s="21">
        <v>46387</v>
      </c>
      <c r="F35" s="22" t="s">
        <v>43</v>
      </c>
      <c r="G35" s="22" t="s">
        <v>46</v>
      </c>
      <c r="H35" s="23">
        <v>12816.88</v>
      </c>
      <c r="I35" s="24" t="s">
        <v>21</v>
      </c>
      <c r="J35" s="25"/>
      <c r="K35" s="24" t="s">
        <v>22</v>
      </c>
    </row>
    <row r="36" spans="2:11" ht="50.25" customHeight="1" x14ac:dyDescent="0.25">
      <c r="B36" s="19">
        <v>29</v>
      </c>
      <c r="C36" s="20">
        <v>45771</v>
      </c>
      <c r="D36" s="20" t="s">
        <v>115</v>
      </c>
      <c r="E36" s="21">
        <v>46022</v>
      </c>
      <c r="F36" s="22" t="s">
        <v>96</v>
      </c>
      <c r="G36" s="22" t="s">
        <v>116</v>
      </c>
      <c r="H36" s="23">
        <v>9421.1200000000008</v>
      </c>
      <c r="I36" s="24" t="s">
        <v>21</v>
      </c>
      <c r="J36" s="25"/>
      <c r="K36" s="24" t="s">
        <v>22</v>
      </c>
    </row>
    <row r="37" spans="2:11" ht="50.25" customHeight="1" x14ac:dyDescent="0.25">
      <c r="B37" s="19">
        <v>30</v>
      </c>
      <c r="C37" s="20">
        <v>45771</v>
      </c>
      <c r="D37" s="20" t="s">
        <v>32</v>
      </c>
      <c r="E37" s="21">
        <v>46387</v>
      </c>
      <c r="F37" s="22" t="s">
        <v>33</v>
      </c>
      <c r="G37" s="22" t="s">
        <v>34</v>
      </c>
      <c r="H37" s="23">
        <v>11800</v>
      </c>
      <c r="I37" s="24" t="s">
        <v>21</v>
      </c>
      <c r="J37" s="25"/>
      <c r="K37" s="24" t="s">
        <v>22</v>
      </c>
    </row>
    <row r="38" spans="2:11" ht="50.25" customHeight="1" x14ac:dyDescent="0.25">
      <c r="B38" s="19">
        <v>31</v>
      </c>
      <c r="C38" s="20">
        <v>45771</v>
      </c>
      <c r="D38" s="20" t="s">
        <v>47</v>
      </c>
      <c r="E38" s="21">
        <v>46387</v>
      </c>
      <c r="F38" s="22" t="s">
        <v>43</v>
      </c>
      <c r="G38" s="22" t="s">
        <v>48</v>
      </c>
      <c r="H38" s="23">
        <v>12452.21</v>
      </c>
      <c r="I38" s="24" t="s">
        <v>21</v>
      </c>
      <c r="J38" s="25"/>
      <c r="K38" s="24" t="s">
        <v>22</v>
      </c>
    </row>
    <row r="39" spans="2:11" ht="50.25" customHeight="1" x14ac:dyDescent="0.25">
      <c r="B39" s="19">
        <v>32</v>
      </c>
      <c r="C39" s="20">
        <v>45771</v>
      </c>
      <c r="D39" s="20" t="s">
        <v>101</v>
      </c>
      <c r="E39" s="21">
        <v>46387</v>
      </c>
      <c r="F39" s="22" t="s">
        <v>102</v>
      </c>
      <c r="G39" s="22" t="s">
        <v>103</v>
      </c>
      <c r="H39" s="23">
        <v>4720</v>
      </c>
      <c r="I39" s="24" t="s">
        <v>21</v>
      </c>
      <c r="J39" s="25"/>
      <c r="K39" s="24" t="s">
        <v>22</v>
      </c>
    </row>
    <row r="40" spans="2:11" ht="49.5" customHeight="1" x14ac:dyDescent="0.25">
      <c r="B40" s="19">
        <v>33</v>
      </c>
      <c r="C40" s="20">
        <v>45771</v>
      </c>
      <c r="D40" s="20" t="s">
        <v>104</v>
      </c>
      <c r="E40" s="21">
        <v>46022</v>
      </c>
      <c r="F40" s="22" t="s">
        <v>105</v>
      </c>
      <c r="G40" s="22" t="s">
        <v>106</v>
      </c>
      <c r="H40" s="23">
        <v>21310</v>
      </c>
      <c r="I40" s="24" t="s">
        <v>21</v>
      </c>
      <c r="J40" s="25"/>
      <c r="K40" s="24" t="s">
        <v>22</v>
      </c>
    </row>
    <row r="41" spans="2:11" ht="50.25" customHeight="1" x14ac:dyDescent="0.25">
      <c r="B41" s="19">
        <v>34</v>
      </c>
      <c r="C41" s="20">
        <v>45772</v>
      </c>
      <c r="D41" s="20" t="s">
        <v>26</v>
      </c>
      <c r="E41" s="21">
        <v>46022</v>
      </c>
      <c r="F41" s="22" t="s">
        <v>27</v>
      </c>
      <c r="G41" s="22" t="s">
        <v>28</v>
      </c>
      <c r="H41" s="23">
        <v>61019.76</v>
      </c>
      <c r="I41" s="24" t="s">
        <v>21</v>
      </c>
      <c r="J41" s="25"/>
      <c r="K41" s="24" t="s">
        <v>22</v>
      </c>
    </row>
    <row r="42" spans="2:11" ht="50.25" customHeight="1" x14ac:dyDescent="0.25">
      <c r="B42" s="19">
        <v>35</v>
      </c>
      <c r="C42" s="20">
        <v>45772</v>
      </c>
      <c r="D42" s="20" t="s">
        <v>98</v>
      </c>
      <c r="E42" s="21">
        <v>46387</v>
      </c>
      <c r="F42" s="22" t="s">
        <v>99</v>
      </c>
      <c r="G42" s="22" t="s">
        <v>100</v>
      </c>
      <c r="H42" s="23">
        <v>50740</v>
      </c>
      <c r="I42" s="24" t="s">
        <v>21</v>
      </c>
      <c r="J42" s="25"/>
      <c r="K42" s="24" t="s">
        <v>22</v>
      </c>
    </row>
    <row r="43" spans="2:11" ht="50.25" customHeight="1" x14ac:dyDescent="0.25">
      <c r="B43" s="19">
        <v>36</v>
      </c>
      <c r="C43" s="20">
        <v>45772</v>
      </c>
      <c r="D43" s="20" t="s">
        <v>110</v>
      </c>
      <c r="E43" s="21">
        <v>46022</v>
      </c>
      <c r="F43" s="22" t="s">
        <v>112</v>
      </c>
      <c r="G43" s="22" t="s">
        <v>111</v>
      </c>
      <c r="H43" s="23">
        <v>70800</v>
      </c>
      <c r="I43" s="24" t="s">
        <v>21</v>
      </c>
      <c r="J43" s="25"/>
      <c r="K43" s="24" t="s">
        <v>22</v>
      </c>
    </row>
    <row r="44" spans="2:11" ht="50.25" customHeight="1" x14ac:dyDescent="0.25">
      <c r="B44" s="19">
        <v>37</v>
      </c>
      <c r="C44" s="20">
        <v>45775</v>
      </c>
      <c r="D44" s="20" t="s">
        <v>86</v>
      </c>
      <c r="E44" s="21">
        <v>46022</v>
      </c>
      <c r="F44" s="22" t="s">
        <v>87</v>
      </c>
      <c r="G44" s="22" t="s">
        <v>88</v>
      </c>
      <c r="H44" s="23">
        <v>224672</v>
      </c>
      <c r="I44" s="24" t="s">
        <v>21</v>
      </c>
      <c r="J44" s="25"/>
      <c r="K44" s="24" t="s">
        <v>22</v>
      </c>
    </row>
    <row r="45" spans="2:11" ht="50.25" customHeight="1" x14ac:dyDescent="0.25">
      <c r="B45" s="19">
        <v>38</v>
      </c>
      <c r="C45" s="20">
        <v>45775</v>
      </c>
      <c r="D45" s="20" t="s">
        <v>89</v>
      </c>
      <c r="E45" s="21">
        <v>46022</v>
      </c>
      <c r="F45" s="22" t="s">
        <v>90</v>
      </c>
      <c r="G45" s="22" t="s">
        <v>91</v>
      </c>
      <c r="H45" s="23">
        <v>10911.99</v>
      </c>
      <c r="I45" s="24" t="s">
        <v>21</v>
      </c>
      <c r="J45" s="25"/>
      <c r="K45" s="24" t="s">
        <v>22</v>
      </c>
    </row>
    <row r="46" spans="2:11" ht="50.25" customHeight="1" x14ac:dyDescent="0.25">
      <c r="B46" s="19">
        <v>39</v>
      </c>
      <c r="C46" s="20">
        <v>45775</v>
      </c>
      <c r="D46" s="20" t="s">
        <v>92</v>
      </c>
      <c r="E46" s="21">
        <v>46387</v>
      </c>
      <c r="F46" s="22" t="s">
        <v>93</v>
      </c>
      <c r="G46" s="22" t="s">
        <v>94</v>
      </c>
      <c r="H46" s="23">
        <v>84370</v>
      </c>
      <c r="I46" s="24" t="s">
        <v>21</v>
      </c>
      <c r="J46" s="25"/>
      <c r="K46" s="24" t="s">
        <v>22</v>
      </c>
    </row>
    <row r="47" spans="2:11" ht="50.25" customHeight="1" x14ac:dyDescent="0.25">
      <c r="B47" s="19">
        <v>40</v>
      </c>
      <c r="C47" s="20">
        <v>45775</v>
      </c>
      <c r="D47" s="20" t="s">
        <v>95</v>
      </c>
      <c r="E47" s="21">
        <v>46022</v>
      </c>
      <c r="F47" s="22" t="s">
        <v>96</v>
      </c>
      <c r="G47" s="22" t="s">
        <v>97</v>
      </c>
      <c r="H47" s="23">
        <v>4784</v>
      </c>
      <c r="I47" s="24" t="s">
        <v>21</v>
      </c>
      <c r="J47" s="25"/>
      <c r="K47" s="24" t="s">
        <v>22</v>
      </c>
    </row>
    <row r="48" spans="2:11" ht="50.25" customHeight="1" x14ac:dyDescent="0.25">
      <c r="B48" s="19">
        <v>41</v>
      </c>
      <c r="C48" s="20">
        <v>45777</v>
      </c>
      <c r="D48" s="20" t="s">
        <v>107</v>
      </c>
      <c r="E48" s="21">
        <v>46022</v>
      </c>
      <c r="F48" s="22" t="s">
        <v>108</v>
      </c>
      <c r="G48" s="22" t="s">
        <v>109</v>
      </c>
      <c r="H48" s="23">
        <v>111864</v>
      </c>
      <c r="I48" s="24" t="s">
        <v>21</v>
      </c>
      <c r="J48" s="25"/>
      <c r="K48" s="24" t="s">
        <v>22</v>
      </c>
    </row>
    <row r="49" spans="2:14" ht="35.25" customHeight="1" thickBot="1" x14ac:dyDescent="0.35">
      <c r="B49" s="7"/>
      <c r="C49" s="8"/>
      <c r="D49" s="7"/>
      <c r="E49" s="7"/>
      <c r="F49" s="9"/>
      <c r="G49" s="10"/>
      <c r="H49" s="18">
        <f>SUM(H8:H48)</f>
        <v>1595202.9800000002</v>
      </c>
      <c r="I49" s="7"/>
      <c r="J49" s="7"/>
      <c r="K49" s="7"/>
    </row>
    <row r="50" spans="2:14" ht="21.75" customHeight="1" thickTop="1" x14ac:dyDescent="0.3">
      <c r="B50" s="7"/>
      <c r="C50" s="8"/>
      <c r="D50" s="7"/>
      <c r="E50" s="7"/>
      <c r="F50" s="9"/>
      <c r="G50" s="10"/>
      <c r="H50" s="17"/>
      <c r="I50" s="7"/>
      <c r="J50" s="7"/>
      <c r="K50" s="7"/>
    </row>
    <row r="51" spans="2:14" ht="45.75" customHeight="1" x14ac:dyDescent="0.3">
      <c r="B51" s="7"/>
      <c r="C51" s="8"/>
      <c r="D51" s="7"/>
      <c r="E51" s="7"/>
      <c r="F51" s="9"/>
      <c r="G51" s="10"/>
      <c r="H51" s="14"/>
      <c r="I51" s="7"/>
      <c r="J51" s="7"/>
      <c r="K51" s="7"/>
    </row>
    <row r="52" spans="2:14" s="2" customFormat="1" ht="15.75" customHeight="1" x14ac:dyDescent="0.3">
      <c r="B52" s="7"/>
      <c r="C52"/>
      <c r="D52"/>
      <c r="E52"/>
      <c r="F52"/>
      <c r="G52"/>
      <c r="H52" s="16"/>
      <c r="I52"/>
      <c r="J52" s="7"/>
      <c r="K52" s="7"/>
      <c r="N52" s="11"/>
    </row>
    <row r="53" spans="2:14" ht="15.75" customHeight="1" x14ac:dyDescent="0.25">
      <c r="B53" s="29" t="s">
        <v>12</v>
      </c>
      <c r="C53" s="29"/>
      <c r="D53" s="29"/>
      <c r="E53" s="27" t="s">
        <v>13</v>
      </c>
      <c r="F53" s="27"/>
      <c r="G53" s="27"/>
      <c r="H53" s="28" t="s">
        <v>14</v>
      </c>
      <c r="I53" s="28"/>
      <c r="J53" s="28"/>
      <c r="K53" s="28"/>
    </row>
    <row r="54" spans="2:14" ht="17.25" x14ac:dyDescent="0.3">
      <c r="B54" s="34" t="s">
        <v>15</v>
      </c>
      <c r="C54" s="34"/>
      <c r="D54" s="34"/>
      <c r="E54" s="31" t="s">
        <v>16</v>
      </c>
      <c r="F54" s="31"/>
      <c r="G54" s="31"/>
      <c r="H54" s="32" t="s">
        <v>17</v>
      </c>
      <c r="I54" s="32"/>
      <c r="J54" s="32"/>
      <c r="K54" s="32"/>
    </row>
    <row r="55" spans="2:14" x14ac:dyDescent="0.25">
      <c r="B55" s="28" t="s">
        <v>18</v>
      </c>
      <c r="C55" s="28"/>
      <c r="D55" s="28"/>
      <c r="E55" s="33" t="s">
        <v>19</v>
      </c>
      <c r="F55" s="33"/>
      <c r="G55" s="33"/>
      <c r="H55" s="33" t="s">
        <v>20</v>
      </c>
      <c r="I55" s="33"/>
      <c r="J55" s="33"/>
      <c r="K55" s="33"/>
    </row>
    <row r="56" spans="2:14" ht="16.5" x14ac:dyDescent="0.3">
      <c r="B56" s="12"/>
      <c r="C56" s="12"/>
      <c r="D56" s="12"/>
      <c r="E56" s="12"/>
      <c r="F56" s="12"/>
      <c r="G56" s="12"/>
      <c r="H56" s="15"/>
      <c r="I56" s="12"/>
      <c r="J56" s="12"/>
      <c r="K56" s="12"/>
    </row>
  </sheetData>
  <sortState xmlns:xlrd2="http://schemas.microsoft.com/office/spreadsheetml/2017/richdata2" ref="B10:K49">
    <sortCondition ref="C10:C49"/>
  </sortState>
  <mergeCells count="13">
    <mergeCell ref="E54:G54"/>
    <mergeCell ref="H54:K54"/>
    <mergeCell ref="E55:G55"/>
    <mergeCell ref="H55:K55"/>
    <mergeCell ref="B55:D55"/>
    <mergeCell ref="B54:D54"/>
    <mergeCell ref="B2:K2"/>
    <mergeCell ref="B3:K3"/>
    <mergeCell ref="B4:K4"/>
    <mergeCell ref="E53:G53"/>
    <mergeCell ref="H53:K53"/>
    <mergeCell ref="B53:D53"/>
    <mergeCell ref="B5:K5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9921D-4D39-4A66-8C48-ABA747BBC3BA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13709660-8908-409F-89DD-6AF973812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9AF7B-4A41-4630-834A-B8775A4AD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Leidy Laura Hurtado Asencio</cp:lastModifiedBy>
  <cp:lastPrinted>2025-05-01T14:37:37Z</cp:lastPrinted>
  <dcterms:created xsi:type="dcterms:W3CDTF">2015-06-05T18:19:34Z</dcterms:created>
  <dcterms:modified xsi:type="dcterms:W3CDTF">2025-05-01T14:56:34Z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