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6/CUENTAS POR PAGAR 2026/1. Enero/"/>
    </mc:Choice>
  </mc:AlternateContent>
  <xr:revisionPtr revIDLastSave="0" documentId="8_{86C20ACF-D344-4A56-82D5-74F5D95266D6}" xr6:coauthVersionLast="47" xr6:coauthVersionMax="47" xr10:uidLastSave="{00000000-0000-0000-0000-000000000000}"/>
  <bookViews>
    <workbookView xWindow="7545" yWindow="2715" windowWidth="12885" windowHeight="11970" xr2:uid="{CA7E0E35-1EA3-4B50-A3EF-4DB54B981B46}"/>
  </bookViews>
  <sheets>
    <sheet name="CXP 1-2026" sheetId="1" r:id="rId1"/>
  </sheets>
  <definedNames>
    <definedName name="_xlnm._FilterDatabase" localSheetId="0" hidden="1">'CXP 1-2026'!$B$7:$G$7</definedName>
    <definedName name="_xlnm.Print_Area" localSheetId="0">'CXP 1-2026'!$A$1:$G$36</definedName>
    <definedName name="_xlnm.Print_Titles" localSheetId="0">'CXP 1-2026'!$1:$7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<sst xmlns="http://schemas.openxmlformats.org/spreadsheetml/2006/main" count="86" uniqueCount="71">
  <si>
    <t>COMITE EJECUTOR DE INFRAESTRUCTURAS DE ZONAS TURISTICAS CEIZTUR</t>
  </si>
  <si>
    <t>CUENTAS POR PAGAR A PROVEEDORES</t>
  </si>
  <si>
    <t>AL 31-01-2026</t>
  </si>
  <si>
    <t>ITEM</t>
  </si>
  <si>
    <t>FECHA DE REGISTRO</t>
  </si>
  <si>
    <t xml:space="preserve">No. DE FACTURA </t>
  </si>
  <si>
    <t xml:space="preserve">NOMBRE DEL ACREEDOR </t>
  </si>
  <si>
    <t>CONCEPTO</t>
  </si>
  <si>
    <t>MONTO DE LA DEUDA</t>
  </si>
  <si>
    <t>Instrucciones</t>
  </si>
  <si>
    <t>E450000005236</t>
  </si>
  <si>
    <t>SANTO DOMINGO MOTORS COMPANY SA</t>
  </si>
  <si>
    <t xml:space="preserve">Factura no. 5236. Servicio de mantenimiento a la flotilla vehicular de la institucion. </t>
  </si>
  <si>
    <t>LO QUE QEUDO PENDINETE A FIN DE MES</t>
  </si>
  <si>
    <t>E450000005235</t>
  </si>
  <si>
    <t xml:space="preserve">Factura no. 5235. Servicio de mantenimiento a la flotilla vehicular de la institucion. </t>
  </si>
  <si>
    <t>E450000005237</t>
  </si>
  <si>
    <t xml:space="preserve">Factura no. 5237. Servicio de mantenimiento a la flotilla vehicular de la institucion. </t>
  </si>
  <si>
    <t>E450000005238</t>
  </si>
  <si>
    <t xml:space="preserve">Factura no. 5238. Servicio de mantenimiento a la flotilla vehicular de la institucion. </t>
  </si>
  <si>
    <t>E450000005219</t>
  </si>
  <si>
    <t xml:space="preserve">Factura no. 5219. Servicio de mantenimiento a la flotilla vehicular de la institucion. </t>
  </si>
  <si>
    <t>E450000005241</t>
  </si>
  <si>
    <t xml:space="preserve">Factura no. 5241. Servicio de mantenimiento a la flotilla vehicular de la institucion. </t>
  </si>
  <si>
    <t>B1500001840</t>
  </si>
  <si>
    <t>DAF TRADING SRL</t>
  </si>
  <si>
    <t xml:space="preserve">Factura no. 1840. Servicio de traslado de tractores y barredoras desde la base naval de Boca Chica hasta el Parque Del Este. </t>
  </si>
  <si>
    <t>B1500000513</t>
  </si>
  <si>
    <t>RESOLUCION TECNICA ALDASO EIRL</t>
  </si>
  <si>
    <t>Factura No. 0513. Servicio de reparacion de valcula de expansion perteneciente al departamento de RRHH.</t>
  </si>
  <si>
    <t>E450000005271</t>
  </si>
  <si>
    <t xml:space="preserve">Factura no. 5271. Servicio de mantenimiento a la flotilla vehicular de la institucion. </t>
  </si>
  <si>
    <t>E450000009092</t>
  </si>
  <si>
    <t>VIAMAR S A</t>
  </si>
  <si>
    <t xml:space="preserve">Factura no. 9092. Servicio de mantenimiento a la flotilla vehicular de la institucion. </t>
  </si>
  <si>
    <t>E450000009104</t>
  </si>
  <si>
    <t xml:space="preserve">Factura no. 9104. Servicio de mantenimiento a la flotilla vehicular de la institucion. </t>
  </si>
  <si>
    <t>E450000009113</t>
  </si>
  <si>
    <t xml:space="preserve">Factura no. 9113. Servicio de mantenimiento a la flotilla vehicular de la institucion. </t>
  </si>
  <si>
    <t>E450000005339</t>
  </si>
  <si>
    <t xml:space="preserve">Factura no. 5339. Servicio de mantenimiento a la flotilla vehicular de la institucion. </t>
  </si>
  <si>
    <t>B1500000002</t>
  </si>
  <si>
    <t>Sopratech, SRL</t>
  </si>
  <si>
    <t>Pago factura no.0002 Adquisición de Componentes y Accesorios Tecnológicos para uso de la Institución, destinado a MiPymes, según anexos.</t>
  </si>
  <si>
    <t>E450000009134</t>
  </si>
  <si>
    <t xml:space="preserve">Factura no. 9134. Servicio de mantenimiento a la flotilla vehicular de la institucion. </t>
  </si>
  <si>
    <t>E450000009133</t>
  </si>
  <si>
    <t xml:space="preserve">Factura no. 9133. Servicio de mantenimiento a la flotilla vehicular de la institucion. </t>
  </si>
  <si>
    <t>B1500001091</t>
  </si>
  <si>
    <t>INSTITUTO DE FORMACION TURISTICA DEL CARIBE</t>
  </si>
  <si>
    <t>Factura no. 1091. Servicio de almuerzo empresarial para los colaboradores del CEIZTUR, desde el  06 al 09 de enero 2026.</t>
  </si>
  <si>
    <t>B1500001092</t>
  </si>
  <si>
    <t>Factura no. 1092. Servicio de almuerzo empresarial para los colaboradores del CEIZTUR, desde el  22 al 06 de diciembre  2025.</t>
  </si>
  <si>
    <t>B1500001093</t>
  </si>
  <si>
    <t>Factura no. 1093. Servicio de almuerzo empresarial para los colaboradores del CEIZTUR, desde el 29 de diciembre 2025 al 02 de enero 2026.</t>
  </si>
  <si>
    <t>B1500001094</t>
  </si>
  <si>
    <t>Factura no. 1094. Servicio de almuerzo empresarial para los colaboradores del CEIZTUR, desde el  06 al 09 de enero 2026.</t>
  </si>
  <si>
    <t>B1500001095</t>
  </si>
  <si>
    <t>Factura no. 1095. Servicio de almuerzo empresarial para los colaboradores del CEIZTUR, desde el  12 al 16 de enero 2026.</t>
  </si>
  <si>
    <t>B1500000843</t>
  </si>
  <si>
    <t>SUPLIDORA REYSA EIRL</t>
  </si>
  <si>
    <t>Factura no. 0843. Adquisicion de 60 fardos de agua para uso de la institucion.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</si>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</sst>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dd/mm/yyyy;@"/>
    <numFmt numFmtId="166" formatCode="[$-409]d\-mmm\-yy;@"/>
    <numFmt numFmtId="167" formatCode="&quot;RD$&quot;#,##0.00"/>
    <numFmt numFmtId="168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theme="1"/>
      <name val="Aptos Narrow"/>
      <family val="2"/>
      <scheme val="minor"/>
    </font>
    <font>
      <b/>
      <sz val="10"/>
      <color theme="1"/>
      <name val="Century Gothic"/>
      <family val="2"/>
    </font>
    <font>
      <b/>
      <sz val="26"/>
      <color theme="1"/>
      <name val="Aptos Narrow"/>
      <family val="2"/>
      <scheme val="minor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Font="1"/>
    <xf numFmtId="164" fontId="0" fillId="0" borderId="0" xfId="1" applyFont="1"/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164" fontId="6" fillId="3" borderId="1" xfId="1" applyFont="1" applyFill="1" applyBorder="1" applyAlignment="1">
      <alignment horizontal="center" vertical="center" wrapText="1" readingOrder="1"/>
    </xf>
    <xf numFmtId="0" fontId="0" fillId="0" borderId="6" xfId="0" applyBorder="1"/>
    <xf numFmtId="0" fontId="0" fillId="0" borderId="7" xfId="0" applyBorder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1" applyFont="1" applyAlignment="1"/>
    <xf numFmtId="167" fontId="9" fillId="0" borderId="8" xfId="1" applyNumberFormat="1" applyFont="1" applyFill="1" applyBorder="1" applyAlignment="1">
      <alignment horizontal="center"/>
    </xf>
    <xf numFmtId="164" fontId="8" fillId="0" borderId="0" xfId="1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/>
    <xf numFmtId="168" fontId="11" fillId="0" borderId="0" xfId="1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/>
    <xf numFmtId="0" fontId="13" fillId="0" borderId="0" xfId="0" applyFont="1" applyAlignment="1">
      <alignment horizontal="center" vertical="center" wrapText="1"/>
    </xf>
    <xf numFmtId="164" fontId="13" fillId="0" borderId="0" xfId="1" applyFont="1" applyAlignment="1">
      <alignment horizontal="center" vertical="center" wrapText="1"/>
    </xf>
    <xf numFmtId="0" fontId="14" fillId="0" borderId="0" xfId="0" applyFont="1"/>
    <xf numFmtId="164" fontId="1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1250156</xdr:colOff>
      <xdr:row>4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EB18CA-8589-4BFD-AC32-12162E521F9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76200" y="190500"/>
          <a:ext cx="3298031" cy="6596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CEB4-BFB0-485D-8F74-4AB5DB494801}">
  <sheetPr>
    <pageSetUpPr fitToPage="1"/>
  </sheetPr>
  <dimension ref="B2:L37"/>
  <sheetViews>
    <sheetView showGridLines="0" tabSelected="1" view="pageBreakPreview" topLeftCell="A9" zoomScale="80" zoomScaleNormal="100" zoomScaleSheetLayoutView="80" workbookViewId="0">
      <selection activeCell="E29" sqref="E29"/>
    </sheetView>
  </sheetViews>
  <sheetFormatPr baseColWidth="10" defaultRowHeight="15" x14ac:dyDescent="0.25"/>
  <cols>
    <col min="1" max="1" width="1.140625" customWidth="1"/>
    <col min="2" max="2" width="12" customWidth="1"/>
    <col min="3" max="3" width="18.7109375" customWidth="1"/>
    <col min="4" max="4" width="22.7109375" customWidth="1"/>
    <col min="5" max="5" width="51.7109375" customWidth="1"/>
    <col min="6" max="6" width="62.85546875" customWidth="1"/>
    <col min="7" max="7" width="29" style="4" customWidth="1"/>
  </cols>
  <sheetData>
    <row r="2" spans="2:12" ht="15.75" x14ac:dyDescent="0.25">
      <c r="B2" s="1" t="s">
        <v>0</v>
      </c>
      <c r="C2" s="1"/>
      <c r="D2" s="1"/>
      <c r="E2" s="1"/>
      <c r="F2" s="1"/>
      <c r="G2" s="1"/>
    </row>
    <row r="3" spans="2:12" ht="15.75" x14ac:dyDescent="0.25">
      <c r="B3" s="1" t="s">
        <v>1</v>
      </c>
      <c r="C3" s="1"/>
      <c r="D3" s="1"/>
      <c r="E3" s="1"/>
      <c r="F3" s="1"/>
      <c r="G3" s="1"/>
    </row>
    <row r="4" spans="2:12" ht="15.75" x14ac:dyDescent="0.25">
      <c r="B4" s="1" t="s">
        <v>2</v>
      </c>
      <c r="C4" s="1"/>
      <c r="D4" s="1"/>
      <c r="E4" s="1"/>
      <c r="F4" s="1"/>
      <c r="G4" s="1"/>
    </row>
    <row r="5" spans="2:12" ht="15.75" x14ac:dyDescent="0.25">
      <c r="B5" s="2"/>
      <c r="C5" s="2"/>
      <c r="D5" s="2"/>
      <c r="E5" s="2"/>
      <c r="F5" s="2"/>
      <c r="G5" s="3"/>
    </row>
    <row r="6" spans="2:12" ht="15.75" thickBot="1" x14ac:dyDescent="0.3"/>
    <row r="7" spans="2:12" ht="45.75" customHeight="1" x14ac:dyDescent="0.55000000000000004">
      <c r="B7" s="5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7" t="s">
        <v>8</v>
      </c>
      <c r="I7" s="8" t="s">
        <v>9</v>
      </c>
      <c r="J7" s="9"/>
      <c r="K7" s="9"/>
      <c r="L7" s="10"/>
    </row>
    <row r="8" spans="2:12" ht="45" customHeight="1" x14ac:dyDescent="0.25">
      <c r="B8" s="11">
        <v>1</v>
      </c>
      <c r="C8" s="12">
        <v>46024</v>
      </c>
      <c r="D8" s="12" t="s">
        <v>10</v>
      </c>
      <c r="E8" s="13" t="s">
        <v>11</v>
      </c>
      <c r="F8" s="14" t="s">
        <v>12</v>
      </c>
      <c r="G8" s="15">
        <v>31345.43</v>
      </c>
      <c r="I8" s="16" t="s">
        <v>13</v>
      </c>
      <c r="L8" s="17"/>
    </row>
    <row r="9" spans="2:12" ht="45" customHeight="1" x14ac:dyDescent="0.25">
      <c r="B9" s="11">
        <v>2</v>
      </c>
      <c r="C9" s="12">
        <v>46024</v>
      </c>
      <c r="D9" s="12" t="s">
        <v>14</v>
      </c>
      <c r="E9" s="13" t="s">
        <v>11</v>
      </c>
      <c r="F9" s="14" t="s">
        <v>15</v>
      </c>
      <c r="G9" s="15">
        <v>40375.21</v>
      </c>
      <c r="I9" s="16"/>
      <c r="L9" s="17"/>
    </row>
    <row r="10" spans="2:12" ht="45" customHeight="1" x14ac:dyDescent="0.25">
      <c r="B10" s="11">
        <v>3</v>
      </c>
      <c r="C10" s="12">
        <v>46024</v>
      </c>
      <c r="D10" s="12" t="s">
        <v>16</v>
      </c>
      <c r="E10" s="13" t="s">
        <v>11</v>
      </c>
      <c r="F10" s="14" t="s">
        <v>17</v>
      </c>
      <c r="G10" s="15">
        <v>14527.57</v>
      </c>
      <c r="I10" s="16"/>
      <c r="L10" s="17"/>
    </row>
    <row r="11" spans="2:12" ht="45" customHeight="1" x14ac:dyDescent="0.25">
      <c r="B11" s="11">
        <v>4</v>
      </c>
      <c r="C11" s="12">
        <v>46024</v>
      </c>
      <c r="D11" s="12" t="s">
        <v>18</v>
      </c>
      <c r="E11" s="13" t="s">
        <v>11</v>
      </c>
      <c r="F11" s="14" t="s">
        <v>19</v>
      </c>
      <c r="G11" s="15">
        <v>17137.53</v>
      </c>
      <c r="I11" s="16"/>
      <c r="L11" s="17"/>
    </row>
    <row r="12" spans="2:12" ht="45" customHeight="1" x14ac:dyDescent="0.25">
      <c r="B12" s="11">
        <v>5</v>
      </c>
      <c r="C12" s="12">
        <v>46024</v>
      </c>
      <c r="D12" s="12" t="s">
        <v>20</v>
      </c>
      <c r="E12" s="13" t="s">
        <v>11</v>
      </c>
      <c r="F12" s="14" t="s">
        <v>21</v>
      </c>
      <c r="G12" s="15">
        <v>24776.81</v>
      </c>
      <c r="I12" s="16"/>
      <c r="L12" s="17"/>
    </row>
    <row r="13" spans="2:12" ht="45" customHeight="1" x14ac:dyDescent="0.25">
      <c r="B13" s="11">
        <v>6</v>
      </c>
      <c r="C13" s="12">
        <v>46024</v>
      </c>
      <c r="D13" s="12" t="s">
        <v>22</v>
      </c>
      <c r="E13" s="13" t="s">
        <v>11</v>
      </c>
      <c r="F13" s="14" t="s">
        <v>23</v>
      </c>
      <c r="G13" s="15">
        <v>45282.879999999997</v>
      </c>
      <c r="I13" s="16"/>
      <c r="L13" s="17"/>
    </row>
    <row r="14" spans="2:12" ht="45" customHeight="1" x14ac:dyDescent="0.25">
      <c r="B14" s="11">
        <v>7</v>
      </c>
      <c r="C14" s="12">
        <v>46024</v>
      </c>
      <c r="D14" s="12" t="s">
        <v>24</v>
      </c>
      <c r="E14" s="13" t="s">
        <v>25</v>
      </c>
      <c r="F14" s="14" t="s">
        <v>26</v>
      </c>
      <c r="G14" s="15">
        <v>120000</v>
      </c>
      <c r="I14" s="16"/>
      <c r="L14" s="17"/>
    </row>
    <row r="15" spans="2:12" ht="45" customHeight="1" x14ac:dyDescent="0.25">
      <c r="B15" s="11">
        <v>8</v>
      </c>
      <c r="C15" s="12">
        <v>46029</v>
      </c>
      <c r="D15" s="12" t="s">
        <v>27</v>
      </c>
      <c r="E15" s="13" t="s">
        <v>28</v>
      </c>
      <c r="F15" s="14" t="s">
        <v>29</v>
      </c>
      <c r="G15" s="15">
        <v>35400</v>
      </c>
      <c r="I15" s="16"/>
      <c r="L15" s="17"/>
    </row>
    <row r="16" spans="2:12" ht="45" customHeight="1" x14ac:dyDescent="0.25">
      <c r="B16" s="11">
        <v>9</v>
      </c>
      <c r="C16" s="12">
        <v>46030</v>
      </c>
      <c r="D16" s="12" t="s">
        <v>30</v>
      </c>
      <c r="E16" s="13" t="s">
        <v>11</v>
      </c>
      <c r="F16" s="14" t="s">
        <v>31</v>
      </c>
      <c r="G16" s="15">
        <v>41102.519999999997</v>
      </c>
      <c r="I16" s="16"/>
      <c r="L16" s="17"/>
    </row>
    <row r="17" spans="2:12" ht="45" customHeight="1" x14ac:dyDescent="0.25">
      <c r="B17" s="11">
        <v>10</v>
      </c>
      <c r="C17" s="12">
        <v>46034</v>
      </c>
      <c r="D17" s="12" t="s">
        <v>32</v>
      </c>
      <c r="E17" s="13" t="s">
        <v>33</v>
      </c>
      <c r="F17" s="14" t="s">
        <v>34</v>
      </c>
      <c r="G17" s="15">
        <v>32629.95</v>
      </c>
      <c r="I17" s="16"/>
      <c r="L17" s="17"/>
    </row>
    <row r="18" spans="2:12" ht="45" customHeight="1" x14ac:dyDescent="0.25">
      <c r="B18" s="11">
        <v>11</v>
      </c>
      <c r="C18" s="12">
        <v>46035</v>
      </c>
      <c r="D18" s="12" t="s">
        <v>35</v>
      </c>
      <c r="E18" s="13" t="s">
        <v>33</v>
      </c>
      <c r="F18" s="14" t="s">
        <v>36</v>
      </c>
      <c r="G18" s="15">
        <v>15454.49</v>
      </c>
      <c r="I18" s="16"/>
      <c r="L18" s="17"/>
    </row>
    <row r="19" spans="2:12" ht="45" customHeight="1" x14ac:dyDescent="0.25">
      <c r="B19" s="11">
        <v>12</v>
      </c>
      <c r="C19" s="12">
        <v>46035</v>
      </c>
      <c r="D19" s="12" t="s">
        <v>37</v>
      </c>
      <c r="E19" s="13" t="s">
        <v>33</v>
      </c>
      <c r="F19" s="14" t="s">
        <v>38</v>
      </c>
      <c r="G19" s="15">
        <v>36269.03</v>
      </c>
      <c r="I19" s="16"/>
      <c r="L19" s="17"/>
    </row>
    <row r="20" spans="2:12" ht="45" customHeight="1" x14ac:dyDescent="0.25">
      <c r="B20" s="11">
        <v>13</v>
      </c>
      <c r="C20" s="12">
        <v>46036</v>
      </c>
      <c r="D20" s="12" t="s">
        <v>39</v>
      </c>
      <c r="E20" s="13" t="s">
        <v>11</v>
      </c>
      <c r="F20" s="14" t="s">
        <v>40</v>
      </c>
      <c r="G20" s="15">
        <v>13206.73</v>
      </c>
      <c r="I20" s="16"/>
      <c r="L20" s="17"/>
    </row>
    <row r="21" spans="2:12" ht="45" customHeight="1" x14ac:dyDescent="0.25">
      <c r="B21" s="11">
        <v>14</v>
      </c>
      <c r="C21" s="12">
        <v>46036</v>
      </c>
      <c r="D21" s="12" t="s">
        <v>41</v>
      </c>
      <c r="E21" s="13" t="s">
        <v>42</v>
      </c>
      <c r="F21" s="14" t="s">
        <v>43</v>
      </c>
      <c r="G21" s="15">
        <v>240130</v>
      </c>
      <c r="I21" s="16"/>
      <c r="L21" s="17"/>
    </row>
    <row r="22" spans="2:12" ht="45" customHeight="1" x14ac:dyDescent="0.25">
      <c r="B22" s="11">
        <v>15</v>
      </c>
      <c r="C22" s="12">
        <v>46037</v>
      </c>
      <c r="D22" s="12" t="s">
        <v>44</v>
      </c>
      <c r="E22" s="13" t="s">
        <v>33</v>
      </c>
      <c r="F22" s="14" t="s">
        <v>45</v>
      </c>
      <c r="G22" s="15">
        <v>21237.82</v>
      </c>
      <c r="I22" s="16"/>
      <c r="L22" s="17"/>
    </row>
    <row r="23" spans="2:12" ht="45" customHeight="1" x14ac:dyDescent="0.25">
      <c r="B23" s="11">
        <v>16</v>
      </c>
      <c r="C23" s="12">
        <v>46037</v>
      </c>
      <c r="D23" s="12" t="s">
        <v>46</v>
      </c>
      <c r="E23" s="13" t="s">
        <v>33</v>
      </c>
      <c r="F23" s="14" t="s">
        <v>47</v>
      </c>
      <c r="G23" s="15">
        <v>23209.82</v>
      </c>
      <c r="I23" s="16"/>
      <c r="L23" s="17"/>
    </row>
    <row r="24" spans="2:12" ht="45" customHeight="1" x14ac:dyDescent="0.25">
      <c r="B24" s="11">
        <v>17</v>
      </c>
      <c r="C24" s="12">
        <v>46042</v>
      </c>
      <c r="D24" s="12" t="s">
        <v>48</v>
      </c>
      <c r="E24" s="13" t="s">
        <v>49</v>
      </c>
      <c r="F24" s="14" t="s">
        <v>50</v>
      </c>
      <c r="G24" s="15">
        <v>86848</v>
      </c>
      <c r="I24" s="16"/>
      <c r="L24" s="17"/>
    </row>
    <row r="25" spans="2:12" ht="45" customHeight="1" x14ac:dyDescent="0.25">
      <c r="B25" s="11">
        <v>18</v>
      </c>
      <c r="C25" s="12">
        <v>46042</v>
      </c>
      <c r="D25" s="12" t="s">
        <v>51</v>
      </c>
      <c r="E25" s="13" t="s">
        <v>49</v>
      </c>
      <c r="F25" s="14" t="s">
        <v>52</v>
      </c>
      <c r="G25" s="15">
        <v>44840</v>
      </c>
      <c r="I25" s="16"/>
      <c r="L25" s="17"/>
    </row>
    <row r="26" spans="2:12" ht="45" customHeight="1" x14ac:dyDescent="0.25">
      <c r="B26" s="11">
        <v>19</v>
      </c>
      <c r="C26" s="12">
        <v>46042</v>
      </c>
      <c r="D26" s="12" t="s">
        <v>53</v>
      </c>
      <c r="E26" s="13" t="s">
        <v>49</v>
      </c>
      <c r="F26" s="14" t="s">
        <v>54</v>
      </c>
      <c r="G26" s="15">
        <v>33984</v>
      </c>
      <c r="I26" s="16"/>
      <c r="L26" s="17"/>
    </row>
    <row r="27" spans="2:12" ht="39.75" customHeight="1" x14ac:dyDescent="0.25">
      <c r="B27" s="11">
        <v>20</v>
      </c>
      <c r="C27" s="12">
        <v>46042</v>
      </c>
      <c r="D27" s="12" t="s">
        <v>55</v>
      </c>
      <c r="E27" s="13" t="s">
        <v>49</v>
      </c>
      <c r="F27" s="14" t="s">
        <v>56</v>
      </c>
      <c r="G27" s="15">
        <v>62776</v>
      </c>
      <c r="I27" s="16"/>
      <c r="L27" s="17"/>
    </row>
    <row r="28" spans="2:12" ht="40.5" customHeight="1" x14ac:dyDescent="0.25">
      <c r="B28" s="11">
        <v>21</v>
      </c>
      <c r="C28" s="12">
        <v>46042</v>
      </c>
      <c r="D28" s="12" t="s">
        <v>57</v>
      </c>
      <c r="E28" s="13" t="s">
        <v>49</v>
      </c>
      <c r="F28" s="14" t="s">
        <v>58</v>
      </c>
      <c r="G28" s="15">
        <v>88264</v>
      </c>
      <c r="I28" s="16"/>
      <c r="L28" s="17"/>
    </row>
    <row r="29" spans="2:12" ht="41.25" customHeight="1" x14ac:dyDescent="0.25">
      <c r="B29" s="11">
        <v>22</v>
      </c>
      <c r="C29" s="12">
        <v>46049</v>
      </c>
      <c r="D29" s="12" t="s">
        <v>59</v>
      </c>
      <c r="E29" s="13" t="s">
        <v>60</v>
      </c>
      <c r="F29" s="14" t="s">
        <v>61</v>
      </c>
      <c r="G29" s="15">
        <v>12900</v>
      </c>
      <c r="I29" s="16"/>
      <c r="L29" s="17"/>
    </row>
    <row r="30" spans="2:12" ht="15.75" x14ac:dyDescent="0.3">
      <c r="B30" s="18"/>
      <c r="C30" s="19"/>
      <c r="D30" s="18"/>
      <c r="E30" s="18"/>
      <c r="F30" s="20"/>
      <c r="G30" s="21"/>
    </row>
    <row r="31" spans="2:12" ht="21" customHeight="1" thickBot="1" x14ac:dyDescent="0.4">
      <c r="B31" s="18"/>
      <c r="C31" s="19"/>
      <c r="D31" s="18"/>
      <c r="E31" s="18"/>
      <c r="F31" s="20"/>
      <c r="G31" s="22">
        <f>SUM(G8:G29)</f>
        <v>1081697.79</v>
      </c>
    </row>
    <row r="32" spans="2:12" ht="15.75" customHeight="1" thickTop="1" x14ac:dyDescent="0.3">
      <c r="B32" s="18"/>
      <c r="C32" s="19"/>
      <c r="D32" s="18"/>
      <c r="E32" s="18"/>
      <c r="F32" s="20"/>
      <c r="G32" s="23"/>
    </row>
    <row r="33" spans="2:9" ht="15.75" customHeight="1" x14ac:dyDescent="0.3">
      <c r="B33" s="18"/>
      <c r="C33" s="19"/>
      <c r="D33" s="18"/>
      <c r="E33" s="18"/>
      <c r="F33" s="20"/>
      <c r="G33" s="23"/>
    </row>
    <row r="34" spans="2:9" ht="74.25" customHeight="1" x14ac:dyDescent="0.25">
      <c r="B34" s="24" t="s">
        <v>62</v>
      </c>
      <c r="C34" s="24"/>
      <c r="D34" s="25"/>
      <c r="E34" s="26" t="s">
        <v>63</v>
      </c>
      <c r="F34" s="26"/>
      <c r="G34" s="27" t="s">
        <v>64</v>
      </c>
    </row>
    <row r="35" spans="2:9" s="2" customFormat="1" ht="21.75" customHeight="1" x14ac:dyDescent="0.3">
      <c r="B35" s="28" t="s">
        <v>65</v>
      </c>
      <c r="C35" s="28"/>
      <c r="D35" s="29"/>
      <c r="E35" s="30" t="s">
        <v>66</v>
      </c>
      <c r="F35" s="30"/>
      <c r="G35" s="31" t="s">
        <v>67</v>
      </c>
      <c r="I35" s="32"/>
    </row>
    <row r="36" spans="2:9" ht="12.75" customHeight="1" x14ac:dyDescent="0.25">
      <c r="B36" s="33" t="s">
        <v>68</v>
      </c>
      <c r="C36" s="33"/>
      <c r="D36" s="34"/>
      <c r="E36" s="35" t="s">
        <v>69</v>
      </c>
      <c r="F36" s="35"/>
      <c r="G36" s="36" t="s">
        <v>70</v>
      </c>
    </row>
    <row r="37" spans="2:9" ht="16.5" x14ac:dyDescent="0.3">
      <c r="B37" s="37"/>
      <c r="C37" s="37"/>
      <c r="D37" s="37"/>
      <c r="E37" s="37"/>
      <c r="F37" s="37"/>
      <c r="G37" s="38"/>
    </row>
  </sheetData>
  <autoFilter ref="B7:G7" xr:uid="{FB291A6F-BB7D-4A28-9930-2C2F84F0740B}">
    <sortState xmlns:xlrd2="http://schemas.microsoft.com/office/spreadsheetml/2017/richdata2" ref="B8:G53">
      <sortCondition ref="C7"/>
    </sortState>
  </autoFilter>
  <mergeCells count="10">
    <mergeCell ref="B35:C35"/>
    <mergeCell ref="E35:F35"/>
    <mergeCell ref="B36:C36"/>
    <mergeCell ref="E36:F36"/>
    <mergeCell ref="B2:G2"/>
    <mergeCell ref="B3:G3"/>
    <mergeCell ref="B4:G4"/>
    <mergeCell ref="I7:L7"/>
    <mergeCell ref="B34:C34"/>
    <mergeCell ref="E34:F34"/>
  </mergeCells>
  <pageMargins left="0.70866141732283472" right="0.70866141732283472" top="0.74803149606299213" bottom="0.74803149606299213" header="0.31496062992125984" footer="0.31496062992125984"/>
  <pageSetup paperSize="5" scale="80" fitToHeight="0" orientation="landscape" r:id="rId1"/>
  <rowBreaks count="3" manualBreakCount="3">
    <brk id="16" max="6" man="1"/>
    <brk id="25" max="6" man="1"/>
    <brk id="39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d5e17ae8eb1aa8d8109a0746c3b9db56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47f4fd1ef32fff660424199d2d9a697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F7962E00-E955-482F-8C87-C4CFC5F954E7}"/>
</file>

<file path=customXml/itemProps2.xml><?xml version="1.0" encoding="utf-8"?>
<ds:datastoreItem xmlns:ds="http://schemas.openxmlformats.org/officeDocument/2006/customXml" ds:itemID="{98288565-F820-449A-A321-DDF0724578DE}"/>
</file>

<file path=customXml/itemProps3.xml><?xml version="1.0" encoding="utf-8"?>
<ds:datastoreItem xmlns:ds="http://schemas.openxmlformats.org/officeDocument/2006/customXml" ds:itemID="{472AB5FD-E71D-470A-ADCC-447A881296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1-2026</vt:lpstr>
      <vt:lpstr>'CXP 1-2026'!Área_de_impresión</vt:lpstr>
      <vt:lpstr>'CXP 1-2026'!Títulos_a_imprimir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Laura Hurtado Asencio</dc:creator>
  <cp:lastModifiedBy>Leidy Laura Hurtado Asencio</cp:lastModifiedBy>
  <dcterms:created xsi:type="dcterms:W3CDTF">2026-02-04T13:23:44Z</dcterms:created>
  <dcterms:modified xsi:type="dcterms:W3CDTF">2026-02-04T13:24:01Z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